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かごしまみどりの基金\www.k-green.jp\subsidization\xls\"/>
    </mc:Choice>
  </mc:AlternateContent>
  <xr:revisionPtr revIDLastSave="0" documentId="13_ncr:1_{E11EF702-C6DE-4E70-92BD-DE975C2B1FD4}" xr6:coauthVersionLast="47" xr6:coauthVersionMax="47" xr10:uidLastSave="{00000000-0000-0000-0000-000000000000}"/>
  <bookViews>
    <workbookView xWindow="3780" yWindow="735" windowWidth="23625" windowHeight="14250" activeTab="1" xr2:uid="{00000000-000D-0000-FFFF-FFFF00000000}"/>
  </bookViews>
  <sheets>
    <sheet name="様式(計算式入)" sheetId="6" r:id="rId1"/>
    <sheet name="様式" sheetId="5" r:id="rId2"/>
  </sheets>
  <definedNames>
    <definedName name="_xlnm.Print_Area" localSheetId="1">様式!$A$1:$J$57</definedName>
    <definedName name="_xlnm.Print_Area" localSheetId="0">'様式(計算式入)'!$A$1:$I$60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E53" i="6"/>
  <c r="E52" i="6"/>
  <c r="E51" i="6"/>
  <c r="A47" i="6"/>
  <c r="A46" i="6"/>
  <c r="G45" i="6"/>
  <c r="G47" i="6" s="1"/>
  <c r="A45" i="6"/>
  <c r="G44" i="6"/>
  <c r="A44" i="6"/>
  <c r="A43" i="6"/>
  <c r="G42" i="6"/>
  <c r="A42" i="6"/>
  <c r="G41" i="6"/>
  <c r="A41" i="6"/>
  <c r="G40" i="6"/>
  <c r="A40" i="6"/>
  <c r="G39" i="6"/>
  <c r="A39" i="6"/>
  <c r="A38" i="6"/>
  <c r="A37" i="6"/>
  <c r="G36" i="6"/>
  <c r="G38" i="6" s="1"/>
  <c r="A36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G35" i="6" s="1"/>
  <c r="A23" i="6"/>
  <c r="A22" i="6"/>
  <c r="A21" i="6"/>
  <c r="G20" i="6"/>
  <c r="A20" i="6"/>
  <c r="G19" i="6"/>
  <c r="A19" i="6"/>
  <c r="G18" i="6"/>
  <c r="G22" i="6" s="1"/>
  <c r="A18" i="6"/>
  <c r="A17" i="6"/>
  <c r="G16" i="6"/>
  <c r="A16" i="6"/>
  <c r="G15" i="6"/>
  <c r="A15" i="6"/>
  <c r="G14" i="6"/>
  <c r="A14" i="6"/>
  <c r="A13" i="6"/>
  <c r="G12" i="6"/>
  <c r="A12" i="6"/>
  <c r="G11" i="6"/>
  <c r="A11" i="6"/>
  <c r="A10" i="6"/>
  <c r="A9" i="6"/>
  <c r="A8" i="6"/>
  <c r="G17" i="6" l="1"/>
  <c r="G43" i="6"/>
  <c r="G13" i="6"/>
  <c r="G48" i="6" s="1"/>
  <c r="K55" i="6" l="1"/>
  <c r="K51" i="6"/>
  <c r="D56" i="6"/>
  <c r="E5" i="6"/>
  <c r="G55" i="6" l="1"/>
  <c r="E3" i="6" s="1"/>
  <c r="E4" i="6" s="1"/>
</calcChain>
</file>

<file path=xl/sharedStrings.xml><?xml version="1.0" encoding="utf-8"?>
<sst xmlns="http://schemas.openxmlformats.org/spreadsheetml/2006/main" count="117" uniqueCount="93">
  <si>
    <t xml:space="preserve"> </t>
    <phoneticPr fontId="1"/>
  </si>
  <si>
    <t>区　　　　　　　　分</t>
    <rPh sb="0" eb="1">
      <t>ク</t>
    </rPh>
    <rPh sb="9" eb="10">
      <t>ブン</t>
    </rPh>
    <phoneticPr fontId="1"/>
  </si>
  <si>
    <t>摘　　要</t>
    <rPh sb="0" eb="1">
      <t>チャク</t>
    </rPh>
    <rPh sb="3" eb="4">
      <t>ヨウ</t>
    </rPh>
    <phoneticPr fontId="1"/>
  </si>
  <si>
    <t>摘　　要</t>
    <rPh sb="0" eb="1">
      <t>テキ</t>
    </rPh>
    <rPh sb="3" eb="4">
      <t>ヨウ</t>
    </rPh>
    <phoneticPr fontId="1"/>
  </si>
  <si>
    <t>科　　　　目</t>
    <rPh sb="0" eb="1">
      <t>カ</t>
    </rPh>
    <rPh sb="5" eb="6">
      <t>メ</t>
    </rPh>
    <phoneticPr fontId="1"/>
  </si>
  <si>
    <t>数　量</t>
    <rPh sb="0" eb="1">
      <t>カズ</t>
    </rPh>
    <rPh sb="2" eb="3">
      <t>リョウ</t>
    </rPh>
    <phoneticPr fontId="1"/>
  </si>
  <si>
    <t>円</t>
    <rPh sb="0" eb="1">
      <t>エン</t>
    </rPh>
    <phoneticPr fontId="1"/>
  </si>
  <si>
    <t xml:space="preserve"> 森林整備費</t>
    <rPh sb="1" eb="3">
      <t>シンリン</t>
    </rPh>
    <rPh sb="3" eb="6">
      <t>セイビヒ</t>
    </rPh>
    <phoneticPr fontId="1"/>
  </si>
  <si>
    <t xml:space="preserve"> 環境整備費</t>
    <rPh sb="1" eb="3">
      <t>カンキョウ</t>
    </rPh>
    <rPh sb="3" eb="6">
      <t>セイビヒ</t>
    </rPh>
    <phoneticPr fontId="1"/>
  </si>
  <si>
    <t xml:space="preserve"> 指導者経費</t>
    <rPh sb="1" eb="4">
      <t>シドウシャ</t>
    </rPh>
    <rPh sb="4" eb="6">
      <t>ケイヒ</t>
    </rPh>
    <phoneticPr fontId="1"/>
  </si>
  <si>
    <t xml:space="preserve"> 事務費</t>
    <rPh sb="1" eb="4">
      <t>ジムヒ</t>
    </rPh>
    <phoneticPr fontId="1"/>
  </si>
  <si>
    <t>交通費</t>
    <rPh sb="0" eb="3">
      <t>コウツウヒ</t>
    </rPh>
    <phoneticPr fontId="1"/>
  </si>
  <si>
    <t xml:space="preserve"> 緑の募金助成金</t>
    <rPh sb="1" eb="2">
      <t>ミドリ</t>
    </rPh>
    <rPh sb="3" eb="5">
      <t>ボキン</t>
    </rPh>
    <rPh sb="5" eb="7">
      <t>ジョセイ</t>
    </rPh>
    <rPh sb="7" eb="8">
      <t>キン</t>
    </rPh>
    <phoneticPr fontId="1"/>
  </si>
  <si>
    <t xml:space="preserve"> 自己資金</t>
    <rPh sb="1" eb="3">
      <t>ジコ</t>
    </rPh>
    <rPh sb="3" eb="5">
      <t>シキン</t>
    </rPh>
    <phoneticPr fontId="1"/>
  </si>
  <si>
    <t>人件費</t>
    <rPh sb="0" eb="3">
      <t>ジンケンヒ</t>
    </rPh>
    <phoneticPr fontId="1"/>
  </si>
  <si>
    <t>機械借上料</t>
    <rPh sb="0" eb="2">
      <t>キカイ</t>
    </rPh>
    <rPh sb="2" eb="3">
      <t>カ</t>
    </rPh>
    <rPh sb="3" eb="4">
      <t>ア</t>
    </rPh>
    <rPh sb="4" eb="5">
      <t>リョウ</t>
    </rPh>
    <phoneticPr fontId="1"/>
  </si>
  <si>
    <t>傷害保険料</t>
    <rPh sb="0" eb="2">
      <t>ショウガイ</t>
    </rPh>
    <rPh sb="2" eb="5">
      <t>ホケンリョウ</t>
    </rPh>
    <phoneticPr fontId="1"/>
  </si>
  <si>
    <t xml:space="preserve"> 行　動　費</t>
    <rPh sb="1" eb="2">
      <t>ギョウ</t>
    </rPh>
    <rPh sb="3" eb="4">
      <t>ドウ</t>
    </rPh>
    <rPh sb="5" eb="6">
      <t>ヒ</t>
    </rPh>
    <phoneticPr fontId="1"/>
  </si>
  <si>
    <t xml:space="preserve"> 資　材　費</t>
    <rPh sb="1" eb="2">
      <t>シ</t>
    </rPh>
    <rPh sb="3" eb="4">
      <t>ザイ</t>
    </rPh>
    <rPh sb="5" eb="6">
      <t>ヒ</t>
    </rPh>
    <phoneticPr fontId="1"/>
  </si>
  <si>
    <t>小　計</t>
    <rPh sb="0" eb="1">
      <t>ショウ</t>
    </rPh>
    <rPh sb="2" eb="3">
      <t>ケイ</t>
    </rPh>
    <phoneticPr fontId="1"/>
  </si>
  <si>
    <t xml:space="preserve"> 資材等運搬費</t>
    <rPh sb="1" eb="3">
      <t>シザイ</t>
    </rPh>
    <rPh sb="3" eb="4">
      <t>トウ</t>
    </rPh>
    <rPh sb="4" eb="7">
      <t>ウンパンヒ</t>
    </rPh>
    <phoneticPr fontId="1"/>
  </si>
  <si>
    <t>合        計</t>
    <rPh sb="0" eb="1">
      <t>ゴウ</t>
    </rPh>
    <rPh sb="9" eb="10">
      <t>ケイ</t>
    </rPh>
    <phoneticPr fontId="1"/>
  </si>
  <si>
    <t>（緑の募金事業費×助成率）</t>
    <rPh sb="1" eb="2">
      <t>ミドリ</t>
    </rPh>
    <rPh sb="3" eb="5">
      <t>ボキン</t>
    </rPh>
    <rPh sb="5" eb="7">
      <t>ジギョウ</t>
    </rPh>
    <rPh sb="7" eb="8">
      <t>ヒ</t>
    </rPh>
    <rPh sb="9" eb="11">
      <t>ジョセイ</t>
    </rPh>
    <rPh sb="11" eb="12">
      <t>リツ</t>
    </rPh>
    <phoneticPr fontId="1"/>
  </si>
  <si>
    <t>【助成金交付申請額】</t>
    <rPh sb="1" eb="9">
      <t>ジョセイキンコウフシンセイガク</t>
    </rPh>
    <phoneticPr fontId="1"/>
  </si>
  <si>
    <t>（森林整備箇所の概要）</t>
    <rPh sb="1" eb="3">
      <t>シンリン</t>
    </rPh>
    <rPh sb="3" eb="5">
      <t>セイビ</t>
    </rPh>
    <rPh sb="5" eb="7">
      <t>カショ</t>
    </rPh>
    <rPh sb="8" eb="10">
      <t>ガイヨウ</t>
    </rPh>
    <phoneticPr fontId="1"/>
  </si>
  <si>
    <t>【事業費内訳】</t>
    <rPh sb="1" eb="3">
      <t>ジギョウ</t>
    </rPh>
    <rPh sb="3" eb="4">
      <t>ヒ</t>
    </rPh>
    <rPh sb="4" eb="6">
      <t>ウチワケ</t>
    </rPh>
    <phoneticPr fontId="1"/>
  </si>
  <si>
    <t>【適用事業区分】</t>
    <rPh sb="1" eb="3">
      <t>テキヨウ</t>
    </rPh>
    <rPh sb="3" eb="5">
      <t>ジギョウ</t>
    </rPh>
    <rPh sb="5" eb="7">
      <t>クブン</t>
    </rPh>
    <phoneticPr fontId="1"/>
  </si>
  <si>
    <t>市・町・村　　　　大字　　　　字　　　番地</t>
    <rPh sb="0" eb="1">
      <t>シ</t>
    </rPh>
    <rPh sb="2" eb="3">
      <t>チョウ</t>
    </rPh>
    <rPh sb="4" eb="5">
      <t>ムラ</t>
    </rPh>
    <rPh sb="9" eb="11">
      <t>オオアザ</t>
    </rPh>
    <rPh sb="15" eb="16">
      <t>ジ</t>
    </rPh>
    <rPh sb="19" eb="21">
      <t>バンチ</t>
    </rPh>
    <phoneticPr fontId="1"/>
  </si>
  <si>
    <t>・「森林の整備」に係る経費の合計額</t>
    <rPh sb="2" eb="4">
      <t>シンリン</t>
    </rPh>
    <rPh sb="5" eb="7">
      <t>セイビ</t>
    </rPh>
    <rPh sb="9" eb="10">
      <t>カカ</t>
    </rPh>
    <rPh sb="11" eb="13">
      <t>ケイヒ</t>
    </rPh>
    <rPh sb="14" eb="16">
      <t>ゴウケイ</t>
    </rPh>
    <rPh sb="16" eb="17">
      <t>ガク</t>
    </rPh>
    <phoneticPr fontId="1"/>
  </si>
  <si>
    <t>・「緑化の推進」に係る経費の合計額</t>
    <rPh sb="2" eb="4">
      <t>リョッカ</t>
    </rPh>
    <rPh sb="5" eb="7">
      <t>スイシン</t>
    </rPh>
    <rPh sb="9" eb="10">
      <t>カカ</t>
    </rPh>
    <rPh sb="11" eb="13">
      <t>ケイヒ</t>
    </rPh>
    <rPh sb="14" eb="16">
      <t>ゴウケイ</t>
    </rPh>
    <rPh sb="16" eb="17">
      <t>ガク</t>
    </rPh>
    <phoneticPr fontId="1"/>
  </si>
  <si>
    <t>（※事務局記入欄）</t>
    <rPh sb="7" eb="8">
      <t>ラン</t>
    </rPh>
    <phoneticPr fontId="1"/>
  </si>
  <si>
    <t>森林の整備　・　緑化の推進</t>
    <rPh sb="0" eb="2">
      <t>シンリン</t>
    </rPh>
    <rPh sb="3" eb="5">
      <t>セイビ</t>
    </rPh>
    <rPh sb="8" eb="10">
      <t>リョッカ</t>
    </rPh>
    <rPh sb="11" eb="13">
      <t>スイシン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</si>
  <si>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</si>
  <si>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
緑
の
募
金
事
業
費
内
訳</t>
    <rPh sb="0" eb="1">
      <t>シ</t>
    </rPh>
    <rPh sb="2" eb="3">
      <t>イズル</t>
    </rPh>
    <rPh sb="6" eb="7">
      <t>ブ</t>
    </rPh>
    <rPh sb="11" eb="12">
      <t>ミドリ</t>
    </rPh>
    <rPh sb="15" eb="16">
      <t>ツノル</t>
    </rPh>
    <rPh sb="17" eb="18">
      <t>キン</t>
    </rPh>
    <rPh sb="19" eb="20">
      <t>コト</t>
    </rPh>
    <rPh sb="21" eb="22">
      <t>ギョウ</t>
    </rPh>
    <rPh sb="23" eb="24">
      <t>ヒ</t>
    </rPh>
    <rPh sb="25" eb="26">
      <t>ナイ</t>
    </rPh>
    <rPh sb="27" eb="28">
      <t>ヤク</t>
    </rPh>
    <phoneticPr fontId="1"/>
  </si>
  <si>
    <t>経費
区分</t>
    <rPh sb="0" eb="2">
      <t>ケイヒ</t>
    </rPh>
    <rPh sb="3" eb="5">
      <t>クブン</t>
    </rPh>
    <phoneticPr fontId="1"/>
  </si>
  <si>
    <t>合　　　　　　計</t>
    <rPh sb="0" eb="1">
      <t>ゴウ</t>
    </rPh>
    <rPh sb="7" eb="8">
      <t>ケイ</t>
    </rPh>
    <phoneticPr fontId="1"/>
  </si>
  <si>
    <t>単価
(円)</t>
    <rPh sb="0" eb="2">
      <t>タンカ</t>
    </rPh>
    <rPh sb="4" eb="5">
      <t>エン</t>
    </rPh>
    <phoneticPr fontId="1"/>
  </si>
  <si>
    <t>金額
(円)</t>
    <rPh sb="0" eb="2">
      <t>キンガク</t>
    </rPh>
    <rPh sb="4" eb="5">
      <t>エン</t>
    </rPh>
    <phoneticPr fontId="1"/>
  </si>
  <si>
    <t>（所　在　地）</t>
    <rPh sb="1" eb="2">
      <t>ショ</t>
    </rPh>
    <rPh sb="3" eb="4">
      <t>ザイ</t>
    </rPh>
    <rPh sb="5" eb="6">
      <t>チ</t>
    </rPh>
    <phoneticPr fontId="1"/>
  </si>
  <si>
    <t>円也 （※1,000円未満切捨）</t>
    <rPh sb="0" eb="1">
      <t>エン</t>
    </rPh>
    <rPh sb="1" eb="2">
      <t>ナリ</t>
    </rPh>
    <rPh sb="10" eb="11">
      <t>エン</t>
    </rPh>
    <rPh sb="11" eb="13">
      <t>ミマン</t>
    </rPh>
    <rPh sb="13" eb="14">
      <t>キ</t>
    </rPh>
    <rPh sb="14" eb="15">
      <t>ス</t>
    </rPh>
    <phoneticPr fontId="1"/>
  </si>
  <si>
    <t>（森林所有者）　1.公有林（県・市町村）　2.集落有林　3.ﾌｨｰﾙﾄﾞ登録林（　 年  月  日登録 ）</t>
    <rPh sb="1" eb="3">
      <t>シンリン</t>
    </rPh>
    <rPh sb="3" eb="6">
      <t>ショユウシャ</t>
    </rPh>
    <rPh sb="10" eb="11">
      <t>コウ</t>
    </rPh>
    <rPh sb="14" eb="15">
      <t>ケン</t>
    </rPh>
    <rPh sb="16" eb="19">
      <t>シチョウソン</t>
    </rPh>
    <phoneticPr fontId="1"/>
  </si>
  <si>
    <t>×100％＝</t>
    <phoneticPr fontId="1"/>
  </si>
  <si>
    <t>　資金計画書</t>
    <rPh sb="1" eb="3">
      <t>シキン</t>
    </rPh>
    <rPh sb="3" eb="6">
      <t>ケイカクショ</t>
    </rPh>
    <phoneticPr fontId="12"/>
  </si>
  <si>
    <t>区　　　　　　　　分</t>
    <rPh sb="0" eb="1">
      <t>ク</t>
    </rPh>
    <rPh sb="9" eb="10">
      <t>ブン</t>
    </rPh>
    <phoneticPr fontId="12"/>
  </si>
  <si>
    <t>予　算　額　(円)</t>
    <rPh sb="0" eb="1">
      <t>ヨ</t>
    </rPh>
    <rPh sb="2" eb="3">
      <t>ザン</t>
    </rPh>
    <rPh sb="4" eb="5">
      <t>ガク</t>
    </rPh>
    <rPh sb="7" eb="8">
      <t>エン</t>
    </rPh>
    <phoneticPr fontId="12"/>
  </si>
  <si>
    <t>摘　　要</t>
    <rPh sb="0" eb="1">
      <t>チャク</t>
    </rPh>
    <rPh sb="3" eb="4">
      <t>ヨウ</t>
    </rPh>
    <phoneticPr fontId="12"/>
  </si>
  <si>
    <t>収入の部</t>
    <rPh sb="0" eb="1">
      <t>オサム</t>
    </rPh>
    <rPh sb="1" eb="2">
      <t>イリ</t>
    </rPh>
    <rPh sb="3" eb="4">
      <t>ブ</t>
    </rPh>
    <phoneticPr fontId="12"/>
  </si>
  <si>
    <t xml:space="preserve"> 緑の募金助成金</t>
    <rPh sb="1" eb="2">
      <t>ミドリ</t>
    </rPh>
    <rPh sb="3" eb="5">
      <t>ボキン</t>
    </rPh>
    <rPh sb="5" eb="7">
      <t>ジョセイ</t>
    </rPh>
    <rPh sb="7" eb="8">
      <t>キン</t>
    </rPh>
    <phoneticPr fontId="12"/>
  </si>
  <si>
    <t xml:space="preserve"> 自己資金</t>
    <rPh sb="1" eb="3">
      <t>ジコ</t>
    </rPh>
    <rPh sb="3" eb="5">
      <t>シキン</t>
    </rPh>
    <phoneticPr fontId="12"/>
  </si>
  <si>
    <t>合　　　　　　計</t>
    <rPh sb="0" eb="1">
      <t>ゴウ</t>
    </rPh>
    <rPh sb="7" eb="8">
      <t>ケイ</t>
    </rPh>
    <phoneticPr fontId="12"/>
  </si>
  <si>
    <t>支
出
の
部
緑
の
募
金
事
業
費
内
訳</t>
    <rPh sb="0" eb="1">
      <t>シ</t>
    </rPh>
    <rPh sb="2" eb="3">
      <t>イズル</t>
    </rPh>
    <rPh sb="6" eb="7">
      <t>ブ</t>
    </rPh>
    <rPh sb="11" eb="12">
      <t>ミドリ</t>
    </rPh>
    <rPh sb="15" eb="16">
      <t>ツノル</t>
    </rPh>
    <rPh sb="17" eb="18">
      <t>キン</t>
    </rPh>
    <rPh sb="19" eb="20">
      <t>コト</t>
    </rPh>
    <rPh sb="21" eb="22">
      <t>ギョウ</t>
    </rPh>
    <rPh sb="23" eb="24">
      <t>ヒ</t>
    </rPh>
    <rPh sb="25" eb="26">
      <t>ナイ</t>
    </rPh>
    <rPh sb="27" eb="28">
      <t>ヤク</t>
    </rPh>
    <phoneticPr fontId="12"/>
  </si>
  <si>
    <t>科　　　　目</t>
    <rPh sb="0" eb="1">
      <t>カ</t>
    </rPh>
    <rPh sb="5" eb="6">
      <t>メ</t>
    </rPh>
    <phoneticPr fontId="12"/>
  </si>
  <si>
    <t>数　量</t>
    <rPh sb="0" eb="1">
      <t>カズ</t>
    </rPh>
    <rPh sb="2" eb="3">
      <t>リョウ</t>
    </rPh>
    <phoneticPr fontId="12"/>
  </si>
  <si>
    <t>単価
(円)</t>
    <rPh sb="0" eb="2">
      <t>タンカ</t>
    </rPh>
    <rPh sb="4" eb="5">
      <t>エン</t>
    </rPh>
    <phoneticPr fontId="12"/>
  </si>
  <si>
    <t>金額
(円)</t>
    <rPh sb="0" eb="2">
      <t>キンガク</t>
    </rPh>
    <rPh sb="4" eb="5">
      <t>エン</t>
    </rPh>
    <phoneticPr fontId="12"/>
  </si>
  <si>
    <t>摘　　要</t>
    <rPh sb="0" eb="1">
      <t>テキ</t>
    </rPh>
    <rPh sb="3" eb="4">
      <t>ヨウ</t>
    </rPh>
    <phoneticPr fontId="12"/>
  </si>
  <si>
    <t>経費
区分</t>
    <rPh sb="0" eb="2">
      <t>ケイヒ</t>
    </rPh>
    <rPh sb="3" eb="5">
      <t>クブン</t>
    </rPh>
    <phoneticPr fontId="12"/>
  </si>
  <si>
    <t xml:space="preserve"> 森林整備費</t>
    <rPh sb="1" eb="3">
      <t>シンリン</t>
    </rPh>
    <rPh sb="3" eb="6">
      <t>セイビヒ</t>
    </rPh>
    <phoneticPr fontId="12"/>
  </si>
  <si>
    <t>人件費</t>
    <rPh sb="0" eb="3">
      <t>ジンケンヒ</t>
    </rPh>
    <phoneticPr fontId="12"/>
  </si>
  <si>
    <t>森</t>
    <rPh sb="0" eb="1">
      <t>モリ</t>
    </rPh>
    <phoneticPr fontId="12"/>
  </si>
  <si>
    <t>機械借上料</t>
    <rPh sb="0" eb="2">
      <t>キカイ</t>
    </rPh>
    <rPh sb="2" eb="3">
      <t>カ</t>
    </rPh>
    <rPh sb="3" eb="4">
      <t>ア</t>
    </rPh>
    <rPh sb="4" eb="5">
      <t>リョウ</t>
    </rPh>
    <phoneticPr fontId="12"/>
  </si>
  <si>
    <t>小　計</t>
    <rPh sb="0" eb="1">
      <t>ショウ</t>
    </rPh>
    <rPh sb="2" eb="3">
      <t>ケイ</t>
    </rPh>
    <phoneticPr fontId="12"/>
  </si>
  <si>
    <t xml:space="preserve"> 環境整備費</t>
    <rPh sb="1" eb="3">
      <t>カンキョウ</t>
    </rPh>
    <rPh sb="3" eb="6">
      <t>セイビヒ</t>
    </rPh>
    <phoneticPr fontId="12"/>
  </si>
  <si>
    <t xml:space="preserve"> 行　動　費</t>
    <rPh sb="1" eb="2">
      <t>ギョウ</t>
    </rPh>
    <rPh sb="3" eb="4">
      <t>ドウ</t>
    </rPh>
    <rPh sb="5" eb="6">
      <t>ヒ</t>
    </rPh>
    <phoneticPr fontId="12"/>
  </si>
  <si>
    <t>傷害保険料</t>
    <rPh sb="0" eb="2">
      <t>ショウガイ</t>
    </rPh>
    <rPh sb="2" eb="5">
      <t>ホケンリョウ</t>
    </rPh>
    <phoneticPr fontId="12"/>
  </si>
  <si>
    <t>交通費</t>
    <rPh sb="0" eb="3">
      <t>コウツウヒ</t>
    </rPh>
    <phoneticPr fontId="12"/>
  </si>
  <si>
    <t xml:space="preserve"> 資　材　費</t>
    <rPh sb="1" eb="2">
      <t>シ</t>
    </rPh>
    <rPh sb="3" eb="4">
      <t>ザイ</t>
    </rPh>
    <rPh sb="5" eb="6">
      <t>ヒ</t>
    </rPh>
    <phoneticPr fontId="12"/>
  </si>
  <si>
    <t xml:space="preserve"> 資材等運搬費</t>
    <rPh sb="1" eb="3">
      <t>シザイ</t>
    </rPh>
    <rPh sb="3" eb="4">
      <t>トウ</t>
    </rPh>
    <rPh sb="4" eb="7">
      <t>ウンパンヒ</t>
    </rPh>
    <phoneticPr fontId="12"/>
  </si>
  <si>
    <t xml:space="preserve"> 指導者経費</t>
    <rPh sb="1" eb="4">
      <t>シドウシャ</t>
    </rPh>
    <rPh sb="4" eb="6">
      <t>ケイヒ</t>
    </rPh>
    <phoneticPr fontId="12"/>
  </si>
  <si>
    <t xml:space="preserve"> 事務費</t>
    <rPh sb="1" eb="4">
      <t>ジムヒ</t>
    </rPh>
    <phoneticPr fontId="12"/>
  </si>
  <si>
    <t>合        計</t>
    <rPh sb="0" eb="1">
      <t>ゴウ</t>
    </rPh>
    <rPh sb="9" eb="10">
      <t>ケイ</t>
    </rPh>
    <phoneticPr fontId="12"/>
  </si>
  <si>
    <t>【事業費内訳】</t>
    <rPh sb="1" eb="3">
      <t>ジギョウ</t>
    </rPh>
    <rPh sb="3" eb="4">
      <t>ヒ</t>
    </rPh>
    <rPh sb="4" eb="6">
      <t>ウチワケ</t>
    </rPh>
    <phoneticPr fontId="12"/>
  </si>
  <si>
    <t>（※事務局記入欄）</t>
    <rPh sb="7" eb="8">
      <t>ラン</t>
    </rPh>
    <phoneticPr fontId="12"/>
  </si>
  <si>
    <t>事業費内訳検算</t>
    <rPh sb="0" eb="2">
      <t>ジギョウ</t>
    </rPh>
    <rPh sb="2" eb="3">
      <t>ヒ</t>
    </rPh>
    <rPh sb="3" eb="5">
      <t>ウチワケ</t>
    </rPh>
    <rPh sb="5" eb="7">
      <t>ケンザン</t>
    </rPh>
    <phoneticPr fontId="12"/>
  </si>
  <si>
    <t>・「森林の整備」に係る経費の合計額</t>
    <rPh sb="2" eb="4">
      <t>シンリン</t>
    </rPh>
    <rPh sb="5" eb="7">
      <t>セイビ</t>
    </rPh>
    <rPh sb="9" eb="10">
      <t>カカ</t>
    </rPh>
    <rPh sb="11" eb="13">
      <t>ケイヒ</t>
    </rPh>
    <rPh sb="14" eb="16">
      <t>ゴウケイ</t>
    </rPh>
    <rPh sb="16" eb="17">
      <t>ガク</t>
    </rPh>
    <phoneticPr fontId="12"/>
  </si>
  <si>
    <t>円</t>
    <rPh sb="0" eb="1">
      <t>エン</t>
    </rPh>
    <phoneticPr fontId="12"/>
  </si>
  <si>
    <t>【適用事業区分】</t>
    <rPh sb="1" eb="3">
      <t>テキヨウ</t>
    </rPh>
    <rPh sb="3" eb="5">
      <t>ジギョウ</t>
    </rPh>
    <rPh sb="5" eb="7">
      <t>クブン</t>
    </rPh>
    <phoneticPr fontId="12"/>
  </si>
  <si>
    <t>緑</t>
    <rPh sb="0" eb="1">
      <t>ミドリ</t>
    </rPh>
    <phoneticPr fontId="12"/>
  </si>
  <si>
    <t>・「緑化の推進」に係る経費の合計額</t>
    <rPh sb="2" eb="4">
      <t>リョッカ</t>
    </rPh>
    <rPh sb="5" eb="7">
      <t>スイシン</t>
    </rPh>
    <rPh sb="9" eb="10">
      <t>カカ</t>
    </rPh>
    <rPh sb="11" eb="13">
      <t>ケイヒ</t>
    </rPh>
    <rPh sb="14" eb="16">
      <t>ゴウケイ</t>
    </rPh>
    <rPh sb="16" eb="17">
      <t>ガク</t>
    </rPh>
    <phoneticPr fontId="12"/>
  </si>
  <si>
    <t>森林の整備　・　緑化の推進</t>
    <rPh sb="0" eb="2">
      <t>シンリン</t>
    </rPh>
    <rPh sb="3" eb="5">
      <t>セイビ</t>
    </rPh>
    <rPh sb="8" eb="10">
      <t>リョッカ</t>
    </rPh>
    <rPh sb="11" eb="13">
      <t>スイシン</t>
    </rPh>
    <phoneticPr fontId="12"/>
  </si>
  <si>
    <t>合計が50％以上の場合「森林整備」に該当</t>
    <rPh sb="0" eb="2">
      <t>ゴウケイ</t>
    </rPh>
    <phoneticPr fontId="12"/>
  </si>
  <si>
    <t>50％未満の場合「緑化の推進」に該当</t>
    <phoneticPr fontId="12"/>
  </si>
  <si>
    <t>【助成金交付申請額】</t>
    <rPh sb="1" eb="9">
      <t>ジョセイキンコウフシンセイガク</t>
    </rPh>
    <phoneticPr fontId="12"/>
  </si>
  <si>
    <t>（緑の募金事業費×助成率）</t>
    <rPh sb="1" eb="2">
      <t>ミドリ</t>
    </rPh>
    <rPh sb="3" eb="5">
      <t>ボキン</t>
    </rPh>
    <rPh sb="5" eb="7">
      <t>ジギョウ</t>
    </rPh>
    <rPh sb="7" eb="8">
      <t>ヒ</t>
    </rPh>
    <rPh sb="9" eb="11">
      <t>ジョセイ</t>
    </rPh>
    <rPh sb="11" eb="12">
      <t>リツ</t>
    </rPh>
    <phoneticPr fontId="12"/>
  </si>
  <si>
    <t>（森林整備箇所の概要）</t>
    <rPh sb="1" eb="3">
      <t>シンリン</t>
    </rPh>
    <rPh sb="3" eb="5">
      <t>セイビ</t>
    </rPh>
    <rPh sb="5" eb="7">
      <t>カショ</t>
    </rPh>
    <rPh sb="8" eb="10">
      <t>ガイヨウ</t>
    </rPh>
    <phoneticPr fontId="12"/>
  </si>
  <si>
    <t>（所　在　地）</t>
    <rPh sb="1" eb="2">
      <t>ショ</t>
    </rPh>
    <rPh sb="3" eb="4">
      <t>ザイ</t>
    </rPh>
    <rPh sb="5" eb="6">
      <t>チ</t>
    </rPh>
    <phoneticPr fontId="12"/>
  </si>
  <si>
    <t>市・町・村　　　　大字　　　　字　　　番地</t>
    <rPh sb="0" eb="1">
      <t>シ</t>
    </rPh>
    <rPh sb="2" eb="3">
      <t>チョウ</t>
    </rPh>
    <rPh sb="4" eb="5">
      <t>ムラ</t>
    </rPh>
    <rPh sb="9" eb="11">
      <t>オオアザ</t>
    </rPh>
    <rPh sb="15" eb="16">
      <t>ジ</t>
    </rPh>
    <rPh sb="19" eb="21">
      <t>バンチ</t>
    </rPh>
    <phoneticPr fontId="12"/>
  </si>
  <si>
    <t>（森林所有者）　1.公有林（県・市町村）　2.集落有林　3.ﾌｨｰﾙﾄﾞ登録林（　年  月 日登録 ）</t>
    <rPh sb="1" eb="3">
      <t>シンリン</t>
    </rPh>
    <rPh sb="3" eb="6">
      <t>ショユウシャ</t>
    </rPh>
    <rPh sb="10" eb="11">
      <t>コウ</t>
    </rPh>
    <rPh sb="14" eb="15">
      <t>ケン</t>
    </rPh>
    <rPh sb="16" eb="19">
      <t>シチョウソン</t>
    </rPh>
    <phoneticPr fontId="12"/>
  </si>
  <si>
    <t>共通</t>
    <rPh sb="0" eb="2">
      <t>キョウツウ</t>
    </rPh>
    <phoneticPr fontId="12"/>
  </si>
  <si>
    <t>×100％＝</t>
    <phoneticPr fontId="12"/>
  </si>
  <si>
    <t>・ 事務費等共通経費の合計額</t>
    <rPh sb="2" eb="5">
      <t>ジムヒ</t>
    </rPh>
    <rPh sb="5" eb="6">
      <t>トウ</t>
    </rPh>
    <rPh sb="6" eb="8">
      <t>キョウツウ</t>
    </rPh>
    <rPh sb="8" eb="10">
      <t>ケイヒ</t>
    </rPh>
    <rPh sb="11" eb="14">
      <t>ゴウケイガク</t>
    </rPh>
    <phoneticPr fontId="12"/>
  </si>
  <si>
    <t>円也（※100円未満切捨）</t>
    <rPh sb="0" eb="1">
      <t>エン</t>
    </rPh>
    <rPh sb="1" eb="2">
      <t>ナリ</t>
    </rPh>
    <rPh sb="7" eb="8">
      <t>エン</t>
    </rPh>
    <rPh sb="8" eb="10">
      <t>ミマン</t>
    </rPh>
    <rPh sb="10" eb="11">
      <t>キ</t>
    </rPh>
    <rPh sb="11" eb="12">
      <t>ス</t>
    </rPh>
    <phoneticPr fontId="12"/>
  </si>
  <si>
    <t>予　算　額　(円)</t>
    <rPh sb="0" eb="1">
      <t>ヨ</t>
    </rPh>
    <rPh sb="2" eb="3">
      <t>ザン</t>
    </rPh>
    <rPh sb="4" eb="5">
      <t>ガク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</si>
</sst>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&quot;人&quot;"/>
    <numFmt numFmtId="177" formatCode="0&quot;台&quot;"/>
    <numFmt numFmtId="178" formatCode="0&quot;個&quot;"/>
    <numFmt numFmtId="179" formatCode="0&quot;本&quot;"/>
    <numFmt numFmtId="180" formatCode="0&quot;部&quot;"/>
    <numFmt numFmtId="181" formatCode="0&quot;袋&quot;"/>
    <numFmt numFmtId="182" formatCode="#,##0;[Red]\-#,###&quot;円&quot;"/>
    <numFmt numFmtId="183" formatCode="0&quot;日&quot;"/>
    <numFmt numFmtId="184" formatCode="General&quot;基&quot;"/>
    <numFmt numFmtId="185" formatCode="#,##0&quot;ℓ&quot;"/>
    <numFmt numFmtId="186" formatCode="#,##0&quot;式&quot;"/>
    <numFmt numFmtId="187" formatCode="#,##0&quot;名&quot;"/>
    <numFmt numFmtId="188" formatCode="General&quot;式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38" fontId="10" fillId="0" borderId="5" xfId="1" applyFont="1" applyBorder="1">
      <alignment vertical="center"/>
    </xf>
    <xf numFmtId="0" fontId="4" fillId="0" borderId="18" xfId="0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8" fillId="0" borderId="5" xfId="0" applyNumberFormat="1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5" xfId="1" applyFont="1" applyBorder="1">
      <alignment vertical="center"/>
    </xf>
    <xf numFmtId="0" fontId="9" fillId="0" borderId="5" xfId="0" applyFont="1" applyBorder="1">
      <alignment vertical="center"/>
    </xf>
    <xf numFmtId="178" fontId="4" fillId="0" borderId="5" xfId="1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9" fontId="4" fillId="0" borderId="5" xfId="1" applyNumberFormat="1" applyFont="1" applyBorder="1" applyAlignment="1">
      <alignment horizontal="center" vertical="center"/>
    </xf>
    <xf numFmtId="181" fontId="4" fillId="0" borderId="5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9" fillId="0" borderId="5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38" fontId="8" fillId="0" borderId="8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2" fontId="4" fillId="0" borderId="32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3" fontId="4" fillId="0" borderId="32" xfId="2" applyNumberFormat="1" applyFont="1" applyBorder="1" applyAlignment="1">
      <alignment horizontal="center" vertical="center"/>
    </xf>
    <xf numFmtId="0" fontId="13" fillId="0" borderId="0" xfId="2" applyFo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shrinkToFit="1"/>
    </xf>
    <xf numFmtId="3" fontId="4" fillId="0" borderId="5" xfId="2" applyNumberFormat="1" applyFont="1" applyBorder="1" applyAlignment="1">
      <alignment vertical="center" shrinkToFit="1"/>
    </xf>
    <xf numFmtId="38" fontId="6" fillId="0" borderId="5" xfId="3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0" fontId="4" fillId="0" borderId="6" xfId="2" applyFont="1" applyBorder="1" applyAlignment="1">
      <alignment horizontal="center" vertical="center"/>
    </xf>
    <xf numFmtId="176" fontId="4" fillId="0" borderId="5" xfId="3" applyNumberFormat="1" applyFont="1" applyBorder="1" applyAlignment="1">
      <alignment horizontal="center" vertical="center" shrinkToFit="1"/>
    </xf>
    <xf numFmtId="38" fontId="4" fillId="0" borderId="5" xfId="3" applyFont="1" applyBorder="1" applyAlignment="1">
      <alignment vertical="center" shrinkToFit="1"/>
    </xf>
    <xf numFmtId="177" fontId="4" fillId="0" borderId="5" xfId="2" applyNumberFormat="1" applyFont="1" applyBorder="1" applyAlignment="1">
      <alignment horizontal="center" vertical="center" shrinkToFit="1"/>
    </xf>
    <xf numFmtId="38" fontId="10" fillId="0" borderId="5" xfId="3" applyFont="1" applyBorder="1">
      <alignment vertical="center"/>
    </xf>
    <xf numFmtId="0" fontId="4" fillId="0" borderId="22" xfId="2" applyFont="1" applyBorder="1">
      <alignment vertical="center"/>
    </xf>
    <xf numFmtId="0" fontId="4" fillId="0" borderId="18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3" fontId="8" fillId="0" borderId="5" xfId="2" applyNumberFormat="1" applyFont="1" applyBorder="1">
      <alignment vertical="center"/>
    </xf>
    <xf numFmtId="183" fontId="4" fillId="0" borderId="5" xfId="3" applyNumberFormat="1" applyFont="1" applyBorder="1" applyAlignment="1">
      <alignment horizontal="center" vertical="center" shrinkToFit="1"/>
    </xf>
    <xf numFmtId="0" fontId="9" fillId="0" borderId="22" xfId="2" applyFont="1" applyBorder="1" applyAlignment="1">
      <alignment vertical="center" shrinkToFit="1"/>
    </xf>
    <xf numFmtId="0" fontId="4" fillId="0" borderId="10" xfId="2" applyFont="1" applyBorder="1">
      <alignment vertical="center"/>
    </xf>
    <xf numFmtId="38" fontId="8" fillId="0" borderId="5" xfId="3" applyFont="1" applyBorder="1">
      <alignment vertical="center"/>
    </xf>
    <xf numFmtId="0" fontId="6" fillId="0" borderId="5" xfId="2" applyFont="1" applyBorder="1" applyAlignment="1">
      <alignment vertical="center" shrinkToFit="1"/>
    </xf>
    <xf numFmtId="184" fontId="6" fillId="0" borderId="5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vertical="center" shrinkToFit="1"/>
    </xf>
    <xf numFmtId="178" fontId="4" fillId="0" borderId="5" xfId="3" applyNumberFormat="1" applyFont="1" applyBorder="1" applyAlignment="1">
      <alignment horizontal="center" vertical="center" shrinkToFit="1"/>
    </xf>
    <xf numFmtId="185" fontId="4" fillId="0" borderId="5" xfId="3" applyNumberFormat="1" applyFont="1" applyBorder="1" applyAlignment="1">
      <alignment horizontal="center" vertical="center" shrinkToFit="1"/>
    </xf>
    <xf numFmtId="186" fontId="4" fillId="0" borderId="5" xfId="3" applyNumberFormat="1" applyFont="1" applyBorder="1" applyAlignment="1">
      <alignment horizontal="center" vertical="center" shrinkToFit="1"/>
    </xf>
    <xf numFmtId="177" fontId="4" fillId="0" borderId="5" xfId="3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38" fontId="9" fillId="0" borderId="5" xfId="3" applyFont="1" applyBorder="1" applyAlignment="1">
      <alignment vertical="center" shrinkToFit="1"/>
    </xf>
    <xf numFmtId="187" fontId="4" fillId="0" borderId="5" xfId="2" applyNumberFormat="1" applyFont="1" applyBorder="1" applyAlignment="1">
      <alignment horizontal="center" vertical="center" shrinkToFit="1"/>
    </xf>
    <xf numFmtId="188" fontId="6" fillId="0" borderId="5" xfId="2" applyNumberFormat="1" applyFont="1" applyBorder="1" applyAlignment="1">
      <alignment horizontal="center" vertical="center" shrinkToFit="1"/>
    </xf>
    <xf numFmtId="0" fontId="11" fillId="0" borderId="22" xfId="2" applyFont="1" applyBorder="1" applyAlignment="1">
      <alignment vertical="center" shrinkToFit="1"/>
    </xf>
    <xf numFmtId="38" fontId="8" fillId="0" borderId="8" xfId="2" applyNumberFormat="1" applyFont="1" applyBorder="1">
      <alignment vertical="center"/>
    </xf>
    <xf numFmtId="0" fontId="4" fillId="0" borderId="13" xfId="2" applyFont="1" applyBorder="1">
      <alignment vertical="center"/>
    </xf>
    <xf numFmtId="0" fontId="4" fillId="0" borderId="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38" fontId="4" fillId="0" borderId="0" xfId="2" applyNumberFormat="1" applyFont="1" applyAlignment="1">
      <alignment vertical="center" shrinkToFit="1"/>
    </xf>
    <xf numFmtId="38" fontId="4" fillId="0" borderId="0" xfId="2" applyNumberFormat="1" applyFont="1">
      <alignment vertical="center"/>
    </xf>
    <xf numFmtId="10" fontId="4" fillId="0" borderId="0" xfId="4" applyNumberFormat="1" applyFont="1">
      <alignment vertical="center"/>
    </xf>
    <xf numFmtId="38" fontId="4" fillId="0" borderId="32" xfId="3" applyFont="1" applyBorder="1" applyAlignment="1">
      <alignment vertical="center"/>
    </xf>
    <xf numFmtId="0" fontId="4" fillId="0" borderId="32" xfId="2" applyFont="1" applyBorder="1">
      <alignment vertical="center"/>
    </xf>
    <xf numFmtId="182" fontId="4" fillId="0" borderId="32" xfId="3" applyNumberFormat="1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0" fontId="9" fillId="0" borderId="22" xfId="2" applyFont="1" applyBorder="1">
      <alignment vertical="center"/>
    </xf>
    <xf numFmtId="0" fontId="9" fillId="0" borderId="23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23" xfId="2" applyFont="1" applyBorder="1" applyAlignment="1">
      <alignment vertical="center" wrapText="1"/>
    </xf>
    <xf numFmtId="0" fontId="9" fillId="0" borderId="24" xfId="2" applyFont="1" applyBorder="1" applyAlignment="1">
      <alignment vertical="center" wrapText="1"/>
    </xf>
    <xf numFmtId="0" fontId="4" fillId="0" borderId="18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11" fillId="0" borderId="0" xfId="2" applyFont="1" applyAlignment="1" applyProtection="1">
      <alignment vertical="justify" shrinkToFit="1"/>
      <protection locked="0"/>
    </xf>
    <xf numFmtId="0" fontId="4" fillId="0" borderId="2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3" fillId="0" borderId="0" xfId="2" applyAlignment="1" applyProtection="1">
      <alignment vertical="justify" shrinkToFit="1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4" fillId="0" borderId="0" xfId="2" applyFont="1" applyAlignment="1" applyProtection="1">
      <alignment vertical="justify" shrinkToFit="1"/>
      <protection locked="0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82" fontId="4" fillId="0" borderId="29" xfId="3" applyNumberFormat="1" applyFont="1" applyBorder="1" applyAlignment="1">
      <alignment horizontal="center" vertical="center"/>
    </xf>
    <xf numFmtId="182" fontId="4" fillId="0" borderId="32" xfId="3" applyNumberFormat="1" applyFont="1" applyBorder="1" applyAlignment="1">
      <alignment horizontal="center" vertical="center"/>
    </xf>
    <xf numFmtId="0" fontId="9" fillId="0" borderId="29" xfId="2" applyFont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0" fontId="9" fillId="0" borderId="32" xfId="2" applyFont="1" applyBorder="1" applyAlignment="1">
      <alignment horizontal="left" vertical="center"/>
    </xf>
    <xf numFmtId="0" fontId="9" fillId="0" borderId="33" xfId="2" applyFont="1" applyBorder="1" applyAlignment="1">
      <alignment horizontal="left" vertical="center"/>
    </xf>
    <xf numFmtId="0" fontId="4" fillId="0" borderId="5" xfId="2" applyFont="1" applyBorder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6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textRotation="255" shrinkToFit="1"/>
    </xf>
    <xf numFmtId="0" fontId="7" fillId="0" borderId="7" xfId="2" applyFont="1" applyBorder="1" applyAlignment="1">
      <alignment horizontal="center" vertical="center" textRotation="255" shrinkToFit="1"/>
    </xf>
    <xf numFmtId="0" fontId="6" fillId="0" borderId="5" xfId="2" applyFont="1" applyBorder="1" applyAlignment="1">
      <alignment horizontal="left" vertical="center"/>
    </xf>
    <xf numFmtId="3" fontId="4" fillId="0" borderId="22" xfId="2" applyNumberFormat="1" applyFont="1" applyBorder="1" applyAlignment="1">
      <alignment horizontal="right" vertical="center" indent="1"/>
    </xf>
    <xf numFmtId="0" fontId="4" fillId="0" borderId="23" xfId="2" applyFont="1" applyBorder="1" applyAlignment="1">
      <alignment horizontal="right" vertical="center" indent="1"/>
    </xf>
    <xf numFmtId="0" fontId="4" fillId="0" borderId="24" xfId="2" applyFont="1" applyBorder="1" applyAlignment="1">
      <alignment horizontal="right" vertical="center" indent="1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right" vertical="center" indent="1"/>
    </xf>
    <xf numFmtId="0" fontId="8" fillId="0" borderId="25" xfId="2" applyFont="1" applyBorder="1" applyAlignment="1">
      <alignment horizontal="right" vertical="center" indent="1"/>
    </xf>
    <xf numFmtId="0" fontId="8" fillId="0" borderId="14" xfId="2" applyFont="1" applyBorder="1" applyAlignment="1">
      <alignment horizontal="right" vertical="center" indent="1"/>
    </xf>
    <xf numFmtId="0" fontId="4" fillId="0" borderId="36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2" fontId="4" fillId="0" borderId="29" xfId="1" applyNumberFormat="1" applyFont="1" applyBorder="1" applyAlignment="1">
      <alignment horizontal="center" vertical="center"/>
    </xf>
    <xf numFmtId="182" fontId="4" fillId="0" borderId="32" xfId="1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">
    <cellStyle name="パーセント 2" xfId="4" xr:uid="{51E02AF3-117B-43CB-A2A3-141C4AA6C0AB}"/>
    <cellStyle name="桁区切り" xfId="1" builtinId="6"/>
    <cellStyle name="桁区切り 2" xfId="3" xr:uid="{15E3D04E-BE8B-4E9A-A2A7-CA5E0086BD3A}"/>
    <cellStyle name="標準" xfId="0" builtinId="0"/>
    <cellStyle name="標準 2" xfId="2" xr:uid="{352AF3FE-E184-48A6-A579-D5C36B20C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19049</xdr:rowOff>
    </xdr:from>
    <xdr:to>
      <xdr:col>1</xdr:col>
      <xdr:colOff>238124</xdr:colOff>
      <xdr:row>23</xdr:row>
      <xdr:rowOff>47625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B1420E1-1928-4D8F-8EFF-E7A83C065292}"/>
            </a:ext>
          </a:extLst>
        </xdr:cNvPr>
        <xdr:cNvSpPr/>
      </xdr:nvSpPr>
      <xdr:spPr>
        <a:xfrm rot="5400000">
          <a:off x="-180976" y="3505199"/>
          <a:ext cx="885826" cy="2000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</xdr:row>
      <xdr:rowOff>85724</xdr:rowOff>
    </xdr:from>
    <xdr:to>
      <xdr:col>1</xdr:col>
      <xdr:colOff>238125</xdr:colOff>
      <xdr:row>23</xdr:row>
      <xdr:rowOff>133349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9148F39-28B8-446F-8DF9-59ED645788C4}"/>
            </a:ext>
          </a:extLst>
        </xdr:cNvPr>
        <xdr:cNvSpPr/>
      </xdr:nvSpPr>
      <xdr:spPr>
        <a:xfrm rot="5400000">
          <a:off x="-261937" y="4148136"/>
          <a:ext cx="1047750" cy="2000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0CBD-0A29-4C64-BC07-D677292B3041}">
  <sheetPr>
    <tabColor rgb="FFFFC000"/>
  </sheetPr>
  <dimension ref="A1:K60"/>
  <sheetViews>
    <sheetView showGridLines="0" zoomScaleNormal="100" workbookViewId="0">
      <selection activeCell="I8" sqref="I8"/>
    </sheetView>
  </sheetViews>
  <sheetFormatPr defaultRowHeight="14.1" customHeight="1" x14ac:dyDescent="0.15"/>
  <cols>
    <col min="1" max="1" width="5.625" style="57" customWidth="1"/>
    <col min="2" max="2" width="3.625" style="57" customWidth="1"/>
    <col min="3" max="3" width="13.75" style="57" bestFit="1" customWidth="1"/>
    <col min="4" max="4" width="12.75" style="57" bestFit="1" customWidth="1"/>
    <col min="5" max="5" width="7.625" style="57" customWidth="1"/>
    <col min="6" max="6" width="6.625" style="57" customWidth="1"/>
    <col min="7" max="7" width="9.625" style="57" bestFit="1" customWidth="1"/>
    <col min="8" max="8" width="16.875" style="57" bestFit="1" customWidth="1"/>
    <col min="9" max="9" width="4.75" style="60" bestFit="1" customWidth="1"/>
    <col min="10" max="10" width="1.625" style="57" customWidth="1"/>
    <col min="11" max="256" width="9" style="57"/>
    <col min="257" max="257" width="1.625" style="57" customWidth="1"/>
    <col min="258" max="258" width="3.625" style="57" customWidth="1"/>
    <col min="259" max="259" width="13.75" style="57" bestFit="1" customWidth="1"/>
    <col min="260" max="260" width="12.75" style="57" bestFit="1" customWidth="1"/>
    <col min="261" max="261" width="7.625" style="57" customWidth="1"/>
    <col min="262" max="262" width="6.625" style="57" customWidth="1"/>
    <col min="263" max="263" width="9.625" style="57" bestFit="1" customWidth="1"/>
    <col min="264" max="264" width="16.875" style="57" bestFit="1" customWidth="1"/>
    <col min="265" max="265" width="4.75" style="57" bestFit="1" customWidth="1"/>
    <col min="266" max="266" width="1.625" style="57" customWidth="1"/>
    <col min="267" max="512" width="9" style="57"/>
    <col min="513" max="513" width="1.625" style="57" customWidth="1"/>
    <col min="514" max="514" width="3.625" style="57" customWidth="1"/>
    <col min="515" max="515" width="13.75" style="57" bestFit="1" customWidth="1"/>
    <col min="516" max="516" width="12.75" style="57" bestFit="1" customWidth="1"/>
    <col min="517" max="517" width="7.625" style="57" customWidth="1"/>
    <col min="518" max="518" width="6.625" style="57" customWidth="1"/>
    <col min="519" max="519" width="9.625" style="57" bestFit="1" customWidth="1"/>
    <col min="520" max="520" width="16.875" style="57" bestFit="1" customWidth="1"/>
    <col min="521" max="521" width="4.75" style="57" bestFit="1" customWidth="1"/>
    <col min="522" max="522" width="1.625" style="57" customWidth="1"/>
    <col min="523" max="768" width="9" style="57"/>
    <col min="769" max="769" width="1.625" style="57" customWidth="1"/>
    <col min="770" max="770" width="3.625" style="57" customWidth="1"/>
    <col min="771" max="771" width="13.75" style="57" bestFit="1" customWidth="1"/>
    <col min="772" max="772" width="12.75" style="57" bestFit="1" customWidth="1"/>
    <col min="773" max="773" width="7.625" style="57" customWidth="1"/>
    <col min="774" max="774" width="6.625" style="57" customWidth="1"/>
    <col min="775" max="775" width="9.625" style="57" bestFit="1" customWidth="1"/>
    <col min="776" max="776" width="16.875" style="57" bestFit="1" customWidth="1"/>
    <col min="777" max="777" width="4.75" style="57" bestFit="1" customWidth="1"/>
    <col min="778" max="778" width="1.625" style="57" customWidth="1"/>
    <col min="779" max="1024" width="9" style="57"/>
    <col min="1025" max="1025" width="1.625" style="57" customWidth="1"/>
    <col min="1026" max="1026" width="3.625" style="57" customWidth="1"/>
    <col min="1027" max="1027" width="13.75" style="57" bestFit="1" customWidth="1"/>
    <col min="1028" max="1028" width="12.75" style="57" bestFit="1" customWidth="1"/>
    <col min="1029" max="1029" width="7.625" style="57" customWidth="1"/>
    <col min="1030" max="1030" width="6.625" style="57" customWidth="1"/>
    <col min="1031" max="1031" width="9.625" style="57" bestFit="1" customWidth="1"/>
    <col min="1032" max="1032" width="16.875" style="57" bestFit="1" customWidth="1"/>
    <col min="1033" max="1033" width="4.75" style="57" bestFit="1" customWidth="1"/>
    <col min="1034" max="1034" width="1.625" style="57" customWidth="1"/>
    <col min="1035" max="1280" width="9" style="57"/>
    <col min="1281" max="1281" width="1.625" style="57" customWidth="1"/>
    <col min="1282" max="1282" width="3.625" style="57" customWidth="1"/>
    <col min="1283" max="1283" width="13.75" style="57" bestFit="1" customWidth="1"/>
    <col min="1284" max="1284" width="12.75" style="57" bestFit="1" customWidth="1"/>
    <col min="1285" max="1285" width="7.625" style="57" customWidth="1"/>
    <col min="1286" max="1286" width="6.625" style="57" customWidth="1"/>
    <col min="1287" max="1287" width="9.625" style="57" bestFit="1" customWidth="1"/>
    <col min="1288" max="1288" width="16.875" style="57" bestFit="1" customWidth="1"/>
    <col min="1289" max="1289" width="4.75" style="57" bestFit="1" customWidth="1"/>
    <col min="1290" max="1290" width="1.625" style="57" customWidth="1"/>
    <col min="1291" max="1536" width="9" style="57"/>
    <col min="1537" max="1537" width="1.625" style="57" customWidth="1"/>
    <col min="1538" max="1538" width="3.625" style="57" customWidth="1"/>
    <col min="1539" max="1539" width="13.75" style="57" bestFit="1" customWidth="1"/>
    <col min="1540" max="1540" width="12.75" style="57" bestFit="1" customWidth="1"/>
    <col min="1541" max="1541" width="7.625" style="57" customWidth="1"/>
    <col min="1542" max="1542" width="6.625" style="57" customWidth="1"/>
    <col min="1543" max="1543" width="9.625" style="57" bestFit="1" customWidth="1"/>
    <col min="1544" max="1544" width="16.875" style="57" bestFit="1" customWidth="1"/>
    <col min="1545" max="1545" width="4.75" style="57" bestFit="1" customWidth="1"/>
    <col min="1546" max="1546" width="1.625" style="57" customWidth="1"/>
    <col min="1547" max="1792" width="9" style="57"/>
    <col min="1793" max="1793" width="1.625" style="57" customWidth="1"/>
    <col min="1794" max="1794" width="3.625" style="57" customWidth="1"/>
    <col min="1795" max="1795" width="13.75" style="57" bestFit="1" customWidth="1"/>
    <col min="1796" max="1796" width="12.75" style="57" bestFit="1" customWidth="1"/>
    <col min="1797" max="1797" width="7.625" style="57" customWidth="1"/>
    <col min="1798" max="1798" width="6.625" style="57" customWidth="1"/>
    <col min="1799" max="1799" width="9.625" style="57" bestFit="1" customWidth="1"/>
    <col min="1800" max="1800" width="16.875" style="57" bestFit="1" customWidth="1"/>
    <col min="1801" max="1801" width="4.75" style="57" bestFit="1" customWidth="1"/>
    <col min="1802" max="1802" width="1.625" style="57" customWidth="1"/>
    <col min="1803" max="2048" width="9" style="57"/>
    <col min="2049" max="2049" width="1.625" style="57" customWidth="1"/>
    <col min="2050" max="2050" width="3.625" style="57" customWidth="1"/>
    <col min="2051" max="2051" width="13.75" style="57" bestFit="1" customWidth="1"/>
    <col min="2052" max="2052" width="12.75" style="57" bestFit="1" customWidth="1"/>
    <col min="2053" max="2053" width="7.625" style="57" customWidth="1"/>
    <col min="2054" max="2054" width="6.625" style="57" customWidth="1"/>
    <col min="2055" max="2055" width="9.625" style="57" bestFit="1" customWidth="1"/>
    <col min="2056" max="2056" width="16.875" style="57" bestFit="1" customWidth="1"/>
    <col min="2057" max="2057" width="4.75" style="57" bestFit="1" customWidth="1"/>
    <col min="2058" max="2058" width="1.625" style="57" customWidth="1"/>
    <col min="2059" max="2304" width="9" style="57"/>
    <col min="2305" max="2305" width="1.625" style="57" customWidth="1"/>
    <col min="2306" max="2306" width="3.625" style="57" customWidth="1"/>
    <col min="2307" max="2307" width="13.75" style="57" bestFit="1" customWidth="1"/>
    <col min="2308" max="2308" width="12.75" style="57" bestFit="1" customWidth="1"/>
    <col min="2309" max="2309" width="7.625" style="57" customWidth="1"/>
    <col min="2310" max="2310" width="6.625" style="57" customWidth="1"/>
    <col min="2311" max="2311" width="9.625" style="57" bestFit="1" customWidth="1"/>
    <col min="2312" max="2312" width="16.875" style="57" bestFit="1" customWidth="1"/>
    <col min="2313" max="2313" width="4.75" style="57" bestFit="1" customWidth="1"/>
    <col min="2314" max="2314" width="1.625" style="57" customWidth="1"/>
    <col min="2315" max="2560" width="9" style="57"/>
    <col min="2561" max="2561" width="1.625" style="57" customWidth="1"/>
    <col min="2562" max="2562" width="3.625" style="57" customWidth="1"/>
    <col min="2563" max="2563" width="13.75" style="57" bestFit="1" customWidth="1"/>
    <col min="2564" max="2564" width="12.75" style="57" bestFit="1" customWidth="1"/>
    <col min="2565" max="2565" width="7.625" style="57" customWidth="1"/>
    <col min="2566" max="2566" width="6.625" style="57" customWidth="1"/>
    <col min="2567" max="2567" width="9.625" style="57" bestFit="1" customWidth="1"/>
    <col min="2568" max="2568" width="16.875" style="57" bestFit="1" customWidth="1"/>
    <col min="2569" max="2569" width="4.75" style="57" bestFit="1" customWidth="1"/>
    <col min="2570" max="2570" width="1.625" style="57" customWidth="1"/>
    <col min="2571" max="2816" width="9" style="57"/>
    <col min="2817" max="2817" width="1.625" style="57" customWidth="1"/>
    <col min="2818" max="2818" width="3.625" style="57" customWidth="1"/>
    <col min="2819" max="2819" width="13.75" style="57" bestFit="1" customWidth="1"/>
    <col min="2820" max="2820" width="12.75" style="57" bestFit="1" customWidth="1"/>
    <col min="2821" max="2821" width="7.625" style="57" customWidth="1"/>
    <col min="2822" max="2822" width="6.625" style="57" customWidth="1"/>
    <col min="2823" max="2823" width="9.625" style="57" bestFit="1" customWidth="1"/>
    <col min="2824" max="2824" width="16.875" style="57" bestFit="1" customWidth="1"/>
    <col min="2825" max="2825" width="4.75" style="57" bestFit="1" customWidth="1"/>
    <col min="2826" max="2826" width="1.625" style="57" customWidth="1"/>
    <col min="2827" max="3072" width="9" style="57"/>
    <col min="3073" max="3073" width="1.625" style="57" customWidth="1"/>
    <col min="3074" max="3074" width="3.625" style="57" customWidth="1"/>
    <col min="3075" max="3075" width="13.75" style="57" bestFit="1" customWidth="1"/>
    <col min="3076" max="3076" width="12.75" style="57" bestFit="1" customWidth="1"/>
    <col min="3077" max="3077" width="7.625" style="57" customWidth="1"/>
    <col min="3078" max="3078" width="6.625" style="57" customWidth="1"/>
    <col min="3079" max="3079" width="9.625" style="57" bestFit="1" customWidth="1"/>
    <col min="3080" max="3080" width="16.875" style="57" bestFit="1" customWidth="1"/>
    <col min="3081" max="3081" width="4.75" style="57" bestFit="1" customWidth="1"/>
    <col min="3082" max="3082" width="1.625" style="57" customWidth="1"/>
    <col min="3083" max="3328" width="9" style="57"/>
    <col min="3329" max="3329" width="1.625" style="57" customWidth="1"/>
    <col min="3330" max="3330" width="3.625" style="57" customWidth="1"/>
    <col min="3331" max="3331" width="13.75" style="57" bestFit="1" customWidth="1"/>
    <col min="3332" max="3332" width="12.75" style="57" bestFit="1" customWidth="1"/>
    <col min="3333" max="3333" width="7.625" style="57" customWidth="1"/>
    <col min="3334" max="3334" width="6.625" style="57" customWidth="1"/>
    <col min="3335" max="3335" width="9.625" style="57" bestFit="1" customWidth="1"/>
    <col min="3336" max="3336" width="16.875" style="57" bestFit="1" customWidth="1"/>
    <col min="3337" max="3337" width="4.75" style="57" bestFit="1" customWidth="1"/>
    <col min="3338" max="3338" width="1.625" style="57" customWidth="1"/>
    <col min="3339" max="3584" width="9" style="57"/>
    <col min="3585" max="3585" width="1.625" style="57" customWidth="1"/>
    <col min="3586" max="3586" width="3.625" style="57" customWidth="1"/>
    <col min="3587" max="3587" width="13.75" style="57" bestFit="1" customWidth="1"/>
    <col min="3588" max="3588" width="12.75" style="57" bestFit="1" customWidth="1"/>
    <col min="3589" max="3589" width="7.625" style="57" customWidth="1"/>
    <col min="3590" max="3590" width="6.625" style="57" customWidth="1"/>
    <col min="3591" max="3591" width="9.625" style="57" bestFit="1" customWidth="1"/>
    <col min="3592" max="3592" width="16.875" style="57" bestFit="1" customWidth="1"/>
    <col min="3593" max="3593" width="4.75" style="57" bestFit="1" customWidth="1"/>
    <col min="3594" max="3594" width="1.625" style="57" customWidth="1"/>
    <col min="3595" max="3840" width="9" style="57"/>
    <col min="3841" max="3841" width="1.625" style="57" customWidth="1"/>
    <col min="3842" max="3842" width="3.625" style="57" customWidth="1"/>
    <col min="3843" max="3843" width="13.75" style="57" bestFit="1" customWidth="1"/>
    <col min="3844" max="3844" width="12.75" style="57" bestFit="1" customWidth="1"/>
    <col min="3845" max="3845" width="7.625" style="57" customWidth="1"/>
    <col min="3846" max="3846" width="6.625" style="57" customWidth="1"/>
    <col min="3847" max="3847" width="9.625" style="57" bestFit="1" customWidth="1"/>
    <col min="3848" max="3848" width="16.875" style="57" bestFit="1" customWidth="1"/>
    <col min="3849" max="3849" width="4.75" style="57" bestFit="1" customWidth="1"/>
    <col min="3850" max="3850" width="1.625" style="57" customWidth="1"/>
    <col min="3851" max="4096" width="9" style="57"/>
    <col min="4097" max="4097" width="1.625" style="57" customWidth="1"/>
    <col min="4098" max="4098" width="3.625" style="57" customWidth="1"/>
    <col min="4099" max="4099" width="13.75" style="57" bestFit="1" customWidth="1"/>
    <col min="4100" max="4100" width="12.75" style="57" bestFit="1" customWidth="1"/>
    <col min="4101" max="4101" width="7.625" style="57" customWidth="1"/>
    <col min="4102" max="4102" width="6.625" style="57" customWidth="1"/>
    <col min="4103" max="4103" width="9.625" style="57" bestFit="1" customWidth="1"/>
    <col min="4104" max="4104" width="16.875" style="57" bestFit="1" customWidth="1"/>
    <col min="4105" max="4105" width="4.75" style="57" bestFit="1" customWidth="1"/>
    <col min="4106" max="4106" width="1.625" style="57" customWidth="1"/>
    <col min="4107" max="4352" width="9" style="57"/>
    <col min="4353" max="4353" width="1.625" style="57" customWidth="1"/>
    <col min="4354" max="4354" width="3.625" style="57" customWidth="1"/>
    <col min="4355" max="4355" width="13.75" style="57" bestFit="1" customWidth="1"/>
    <col min="4356" max="4356" width="12.75" style="57" bestFit="1" customWidth="1"/>
    <col min="4357" max="4357" width="7.625" style="57" customWidth="1"/>
    <col min="4358" max="4358" width="6.625" style="57" customWidth="1"/>
    <col min="4359" max="4359" width="9.625" style="57" bestFit="1" customWidth="1"/>
    <col min="4360" max="4360" width="16.875" style="57" bestFit="1" customWidth="1"/>
    <col min="4361" max="4361" width="4.75" style="57" bestFit="1" customWidth="1"/>
    <col min="4362" max="4362" width="1.625" style="57" customWidth="1"/>
    <col min="4363" max="4608" width="9" style="57"/>
    <col min="4609" max="4609" width="1.625" style="57" customWidth="1"/>
    <col min="4610" max="4610" width="3.625" style="57" customWidth="1"/>
    <col min="4611" max="4611" width="13.75" style="57" bestFit="1" customWidth="1"/>
    <col min="4612" max="4612" width="12.75" style="57" bestFit="1" customWidth="1"/>
    <col min="4613" max="4613" width="7.625" style="57" customWidth="1"/>
    <col min="4614" max="4614" width="6.625" style="57" customWidth="1"/>
    <col min="4615" max="4615" width="9.625" style="57" bestFit="1" customWidth="1"/>
    <col min="4616" max="4616" width="16.875" style="57" bestFit="1" customWidth="1"/>
    <col min="4617" max="4617" width="4.75" style="57" bestFit="1" customWidth="1"/>
    <col min="4618" max="4618" width="1.625" style="57" customWidth="1"/>
    <col min="4619" max="4864" width="9" style="57"/>
    <col min="4865" max="4865" width="1.625" style="57" customWidth="1"/>
    <col min="4866" max="4866" width="3.625" style="57" customWidth="1"/>
    <col min="4867" max="4867" width="13.75" style="57" bestFit="1" customWidth="1"/>
    <col min="4868" max="4868" width="12.75" style="57" bestFit="1" customWidth="1"/>
    <col min="4869" max="4869" width="7.625" style="57" customWidth="1"/>
    <col min="4870" max="4870" width="6.625" style="57" customWidth="1"/>
    <col min="4871" max="4871" width="9.625" style="57" bestFit="1" customWidth="1"/>
    <col min="4872" max="4872" width="16.875" style="57" bestFit="1" customWidth="1"/>
    <col min="4873" max="4873" width="4.75" style="57" bestFit="1" customWidth="1"/>
    <col min="4874" max="4874" width="1.625" style="57" customWidth="1"/>
    <col min="4875" max="5120" width="9" style="57"/>
    <col min="5121" max="5121" width="1.625" style="57" customWidth="1"/>
    <col min="5122" max="5122" width="3.625" style="57" customWidth="1"/>
    <col min="5123" max="5123" width="13.75" style="57" bestFit="1" customWidth="1"/>
    <col min="5124" max="5124" width="12.75" style="57" bestFit="1" customWidth="1"/>
    <col min="5125" max="5125" width="7.625" style="57" customWidth="1"/>
    <col min="5126" max="5126" width="6.625" style="57" customWidth="1"/>
    <col min="5127" max="5127" width="9.625" style="57" bestFit="1" customWidth="1"/>
    <col min="5128" max="5128" width="16.875" style="57" bestFit="1" customWidth="1"/>
    <col min="5129" max="5129" width="4.75" style="57" bestFit="1" customWidth="1"/>
    <col min="5130" max="5130" width="1.625" style="57" customWidth="1"/>
    <col min="5131" max="5376" width="9" style="57"/>
    <col min="5377" max="5377" width="1.625" style="57" customWidth="1"/>
    <col min="5378" max="5378" width="3.625" style="57" customWidth="1"/>
    <col min="5379" max="5379" width="13.75" style="57" bestFit="1" customWidth="1"/>
    <col min="5380" max="5380" width="12.75" style="57" bestFit="1" customWidth="1"/>
    <col min="5381" max="5381" width="7.625" style="57" customWidth="1"/>
    <col min="5382" max="5382" width="6.625" style="57" customWidth="1"/>
    <col min="5383" max="5383" width="9.625" style="57" bestFit="1" customWidth="1"/>
    <col min="5384" max="5384" width="16.875" style="57" bestFit="1" customWidth="1"/>
    <col min="5385" max="5385" width="4.75" style="57" bestFit="1" customWidth="1"/>
    <col min="5386" max="5386" width="1.625" style="57" customWidth="1"/>
    <col min="5387" max="5632" width="9" style="57"/>
    <col min="5633" max="5633" width="1.625" style="57" customWidth="1"/>
    <col min="5634" max="5634" width="3.625" style="57" customWidth="1"/>
    <col min="5635" max="5635" width="13.75" style="57" bestFit="1" customWidth="1"/>
    <col min="5636" max="5636" width="12.75" style="57" bestFit="1" customWidth="1"/>
    <col min="5637" max="5637" width="7.625" style="57" customWidth="1"/>
    <col min="5638" max="5638" width="6.625" style="57" customWidth="1"/>
    <col min="5639" max="5639" width="9.625" style="57" bestFit="1" customWidth="1"/>
    <col min="5640" max="5640" width="16.875" style="57" bestFit="1" customWidth="1"/>
    <col min="5641" max="5641" width="4.75" style="57" bestFit="1" customWidth="1"/>
    <col min="5642" max="5642" width="1.625" style="57" customWidth="1"/>
    <col min="5643" max="5888" width="9" style="57"/>
    <col min="5889" max="5889" width="1.625" style="57" customWidth="1"/>
    <col min="5890" max="5890" width="3.625" style="57" customWidth="1"/>
    <col min="5891" max="5891" width="13.75" style="57" bestFit="1" customWidth="1"/>
    <col min="5892" max="5892" width="12.75" style="57" bestFit="1" customWidth="1"/>
    <col min="5893" max="5893" width="7.625" style="57" customWidth="1"/>
    <col min="5894" max="5894" width="6.625" style="57" customWidth="1"/>
    <col min="5895" max="5895" width="9.625" style="57" bestFit="1" customWidth="1"/>
    <col min="5896" max="5896" width="16.875" style="57" bestFit="1" customWidth="1"/>
    <col min="5897" max="5897" width="4.75" style="57" bestFit="1" customWidth="1"/>
    <col min="5898" max="5898" width="1.625" style="57" customWidth="1"/>
    <col min="5899" max="6144" width="9" style="57"/>
    <col min="6145" max="6145" width="1.625" style="57" customWidth="1"/>
    <col min="6146" max="6146" width="3.625" style="57" customWidth="1"/>
    <col min="6147" max="6147" width="13.75" style="57" bestFit="1" customWidth="1"/>
    <col min="6148" max="6148" width="12.75" style="57" bestFit="1" customWidth="1"/>
    <col min="6149" max="6149" width="7.625" style="57" customWidth="1"/>
    <col min="6150" max="6150" width="6.625" style="57" customWidth="1"/>
    <col min="6151" max="6151" width="9.625" style="57" bestFit="1" customWidth="1"/>
    <col min="6152" max="6152" width="16.875" style="57" bestFit="1" customWidth="1"/>
    <col min="6153" max="6153" width="4.75" style="57" bestFit="1" customWidth="1"/>
    <col min="6154" max="6154" width="1.625" style="57" customWidth="1"/>
    <col min="6155" max="6400" width="9" style="57"/>
    <col min="6401" max="6401" width="1.625" style="57" customWidth="1"/>
    <col min="6402" max="6402" width="3.625" style="57" customWidth="1"/>
    <col min="6403" max="6403" width="13.75" style="57" bestFit="1" customWidth="1"/>
    <col min="6404" max="6404" width="12.75" style="57" bestFit="1" customWidth="1"/>
    <col min="6405" max="6405" width="7.625" style="57" customWidth="1"/>
    <col min="6406" max="6406" width="6.625" style="57" customWidth="1"/>
    <col min="6407" max="6407" width="9.625" style="57" bestFit="1" customWidth="1"/>
    <col min="6408" max="6408" width="16.875" style="57" bestFit="1" customWidth="1"/>
    <col min="6409" max="6409" width="4.75" style="57" bestFit="1" customWidth="1"/>
    <col min="6410" max="6410" width="1.625" style="57" customWidth="1"/>
    <col min="6411" max="6656" width="9" style="57"/>
    <col min="6657" max="6657" width="1.625" style="57" customWidth="1"/>
    <col min="6658" max="6658" width="3.625" style="57" customWidth="1"/>
    <col min="6659" max="6659" width="13.75" style="57" bestFit="1" customWidth="1"/>
    <col min="6660" max="6660" width="12.75" style="57" bestFit="1" customWidth="1"/>
    <col min="6661" max="6661" width="7.625" style="57" customWidth="1"/>
    <col min="6662" max="6662" width="6.625" style="57" customWidth="1"/>
    <col min="6663" max="6663" width="9.625" style="57" bestFit="1" customWidth="1"/>
    <col min="6664" max="6664" width="16.875" style="57" bestFit="1" customWidth="1"/>
    <col min="6665" max="6665" width="4.75" style="57" bestFit="1" customWidth="1"/>
    <col min="6666" max="6666" width="1.625" style="57" customWidth="1"/>
    <col min="6667" max="6912" width="9" style="57"/>
    <col min="6913" max="6913" width="1.625" style="57" customWidth="1"/>
    <col min="6914" max="6914" width="3.625" style="57" customWidth="1"/>
    <col min="6915" max="6915" width="13.75" style="57" bestFit="1" customWidth="1"/>
    <col min="6916" max="6916" width="12.75" style="57" bestFit="1" customWidth="1"/>
    <col min="6917" max="6917" width="7.625" style="57" customWidth="1"/>
    <col min="6918" max="6918" width="6.625" style="57" customWidth="1"/>
    <col min="6919" max="6919" width="9.625" style="57" bestFit="1" customWidth="1"/>
    <col min="6920" max="6920" width="16.875" style="57" bestFit="1" customWidth="1"/>
    <col min="6921" max="6921" width="4.75" style="57" bestFit="1" customWidth="1"/>
    <col min="6922" max="6922" width="1.625" style="57" customWidth="1"/>
    <col min="6923" max="7168" width="9" style="57"/>
    <col min="7169" max="7169" width="1.625" style="57" customWidth="1"/>
    <col min="7170" max="7170" width="3.625" style="57" customWidth="1"/>
    <col min="7171" max="7171" width="13.75" style="57" bestFit="1" customWidth="1"/>
    <col min="7172" max="7172" width="12.75" style="57" bestFit="1" customWidth="1"/>
    <col min="7173" max="7173" width="7.625" style="57" customWidth="1"/>
    <col min="7174" max="7174" width="6.625" style="57" customWidth="1"/>
    <col min="7175" max="7175" width="9.625" style="57" bestFit="1" customWidth="1"/>
    <col min="7176" max="7176" width="16.875" style="57" bestFit="1" customWidth="1"/>
    <col min="7177" max="7177" width="4.75" style="57" bestFit="1" customWidth="1"/>
    <col min="7178" max="7178" width="1.625" style="57" customWidth="1"/>
    <col min="7179" max="7424" width="9" style="57"/>
    <col min="7425" max="7425" width="1.625" style="57" customWidth="1"/>
    <col min="7426" max="7426" width="3.625" style="57" customWidth="1"/>
    <col min="7427" max="7427" width="13.75" style="57" bestFit="1" customWidth="1"/>
    <col min="7428" max="7428" width="12.75" style="57" bestFit="1" customWidth="1"/>
    <col min="7429" max="7429" width="7.625" style="57" customWidth="1"/>
    <col min="7430" max="7430" width="6.625" style="57" customWidth="1"/>
    <col min="7431" max="7431" width="9.625" style="57" bestFit="1" customWidth="1"/>
    <col min="7432" max="7432" width="16.875" style="57" bestFit="1" customWidth="1"/>
    <col min="7433" max="7433" width="4.75" style="57" bestFit="1" customWidth="1"/>
    <col min="7434" max="7434" width="1.625" style="57" customWidth="1"/>
    <col min="7435" max="7680" width="9" style="57"/>
    <col min="7681" max="7681" width="1.625" style="57" customWidth="1"/>
    <col min="7682" max="7682" width="3.625" style="57" customWidth="1"/>
    <col min="7683" max="7683" width="13.75" style="57" bestFit="1" customWidth="1"/>
    <col min="7684" max="7684" width="12.75" style="57" bestFit="1" customWidth="1"/>
    <col min="7685" max="7685" width="7.625" style="57" customWidth="1"/>
    <col min="7686" max="7686" width="6.625" style="57" customWidth="1"/>
    <col min="7687" max="7687" width="9.625" style="57" bestFit="1" customWidth="1"/>
    <col min="7688" max="7688" width="16.875" style="57" bestFit="1" customWidth="1"/>
    <col min="7689" max="7689" width="4.75" style="57" bestFit="1" customWidth="1"/>
    <col min="7690" max="7690" width="1.625" style="57" customWidth="1"/>
    <col min="7691" max="7936" width="9" style="57"/>
    <col min="7937" max="7937" width="1.625" style="57" customWidth="1"/>
    <col min="7938" max="7938" width="3.625" style="57" customWidth="1"/>
    <col min="7939" max="7939" width="13.75" style="57" bestFit="1" customWidth="1"/>
    <col min="7940" max="7940" width="12.75" style="57" bestFit="1" customWidth="1"/>
    <col min="7941" max="7941" width="7.625" style="57" customWidth="1"/>
    <col min="7942" max="7942" width="6.625" style="57" customWidth="1"/>
    <col min="7943" max="7943" width="9.625" style="57" bestFit="1" customWidth="1"/>
    <col min="7944" max="7944" width="16.875" style="57" bestFit="1" customWidth="1"/>
    <col min="7945" max="7945" width="4.75" style="57" bestFit="1" customWidth="1"/>
    <col min="7946" max="7946" width="1.625" style="57" customWidth="1"/>
    <col min="7947" max="8192" width="9" style="57"/>
    <col min="8193" max="8193" width="1.625" style="57" customWidth="1"/>
    <col min="8194" max="8194" width="3.625" style="57" customWidth="1"/>
    <col min="8195" max="8195" width="13.75" style="57" bestFit="1" customWidth="1"/>
    <col min="8196" max="8196" width="12.75" style="57" bestFit="1" customWidth="1"/>
    <col min="8197" max="8197" width="7.625" style="57" customWidth="1"/>
    <col min="8198" max="8198" width="6.625" style="57" customWidth="1"/>
    <col min="8199" max="8199" width="9.625" style="57" bestFit="1" customWidth="1"/>
    <col min="8200" max="8200" width="16.875" style="57" bestFit="1" customWidth="1"/>
    <col min="8201" max="8201" width="4.75" style="57" bestFit="1" customWidth="1"/>
    <col min="8202" max="8202" width="1.625" style="57" customWidth="1"/>
    <col min="8203" max="8448" width="9" style="57"/>
    <col min="8449" max="8449" width="1.625" style="57" customWidth="1"/>
    <col min="8450" max="8450" width="3.625" style="57" customWidth="1"/>
    <col min="8451" max="8451" width="13.75" style="57" bestFit="1" customWidth="1"/>
    <col min="8452" max="8452" width="12.75" style="57" bestFit="1" customWidth="1"/>
    <col min="8453" max="8453" width="7.625" style="57" customWidth="1"/>
    <col min="8454" max="8454" width="6.625" style="57" customWidth="1"/>
    <col min="8455" max="8455" width="9.625" style="57" bestFit="1" customWidth="1"/>
    <col min="8456" max="8456" width="16.875" style="57" bestFit="1" customWidth="1"/>
    <col min="8457" max="8457" width="4.75" style="57" bestFit="1" customWidth="1"/>
    <col min="8458" max="8458" width="1.625" style="57" customWidth="1"/>
    <col min="8459" max="8704" width="9" style="57"/>
    <col min="8705" max="8705" width="1.625" style="57" customWidth="1"/>
    <col min="8706" max="8706" width="3.625" style="57" customWidth="1"/>
    <col min="8707" max="8707" width="13.75" style="57" bestFit="1" customWidth="1"/>
    <col min="8708" max="8708" width="12.75" style="57" bestFit="1" customWidth="1"/>
    <col min="8709" max="8709" width="7.625" style="57" customWidth="1"/>
    <col min="8710" max="8710" width="6.625" style="57" customWidth="1"/>
    <col min="8711" max="8711" width="9.625" style="57" bestFit="1" customWidth="1"/>
    <col min="8712" max="8712" width="16.875" style="57" bestFit="1" customWidth="1"/>
    <col min="8713" max="8713" width="4.75" style="57" bestFit="1" customWidth="1"/>
    <col min="8714" max="8714" width="1.625" style="57" customWidth="1"/>
    <col min="8715" max="8960" width="9" style="57"/>
    <col min="8961" max="8961" width="1.625" style="57" customWidth="1"/>
    <col min="8962" max="8962" width="3.625" style="57" customWidth="1"/>
    <col min="8963" max="8963" width="13.75" style="57" bestFit="1" customWidth="1"/>
    <col min="8964" max="8964" width="12.75" style="57" bestFit="1" customWidth="1"/>
    <col min="8965" max="8965" width="7.625" style="57" customWidth="1"/>
    <col min="8966" max="8966" width="6.625" style="57" customWidth="1"/>
    <col min="8967" max="8967" width="9.625" style="57" bestFit="1" customWidth="1"/>
    <col min="8968" max="8968" width="16.875" style="57" bestFit="1" customWidth="1"/>
    <col min="8969" max="8969" width="4.75" style="57" bestFit="1" customWidth="1"/>
    <col min="8970" max="8970" width="1.625" style="57" customWidth="1"/>
    <col min="8971" max="9216" width="9" style="57"/>
    <col min="9217" max="9217" width="1.625" style="57" customWidth="1"/>
    <col min="9218" max="9218" width="3.625" style="57" customWidth="1"/>
    <col min="9219" max="9219" width="13.75" style="57" bestFit="1" customWidth="1"/>
    <col min="9220" max="9220" width="12.75" style="57" bestFit="1" customWidth="1"/>
    <col min="9221" max="9221" width="7.625" style="57" customWidth="1"/>
    <col min="9222" max="9222" width="6.625" style="57" customWidth="1"/>
    <col min="9223" max="9223" width="9.625" style="57" bestFit="1" customWidth="1"/>
    <col min="9224" max="9224" width="16.875" style="57" bestFit="1" customWidth="1"/>
    <col min="9225" max="9225" width="4.75" style="57" bestFit="1" customWidth="1"/>
    <col min="9226" max="9226" width="1.625" style="57" customWidth="1"/>
    <col min="9227" max="9472" width="9" style="57"/>
    <col min="9473" max="9473" width="1.625" style="57" customWidth="1"/>
    <col min="9474" max="9474" width="3.625" style="57" customWidth="1"/>
    <col min="9475" max="9475" width="13.75" style="57" bestFit="1" customWidth="1"/>
    <col min="9476" max="9476" width="12.75" style="57" bestFit="1" customWidth="1"/>
    <col min="9477" max="9477" width="7.625" style="57" customWidth="1"/>
    <col min="9478" max="9478" width="6.625" style="57" customWidth="1"/>
    <col min="9479" max="9479" width="9.625" style="57" bestFit="1" customWidth="1"/>
    <col min="9480" max="9480" width="16.875" style="57" bestFit="1" customWidth="1"/>
    <col min="9481" max="9481" width="4.75" style="57" bestFit="1" customWidth="1"/>
    <col min="9482" max="9482" width="1.625" style="57" customWidth="1"/>
    <col min="9483" max="9728" width="9" style="57"/>
    <col min="9729" max="9729" width="1.625" style="57" customWidth="1"/>
    <col min="9730" max="9730" width="3.625" style="57" customWidth="1"/>
    <col min="9731" max="9731" width="13.75" style="57" bestFit="1" customWidth="1"/>
    <col min="9732" max="9732" width="12.75" style="57" bestFit="1" customWidth="1"/>
    <col min="9733" max="9733" width="7.625" style="57" customWidth="1"/>
    <col min="9734" max="9734" width="6.625" style="57" customWidth="1"/>
    <col min="9735" max="9735" width="9.625" style="57" bestFit="1" customWidth="1"/>
    <col min="9736" max="9736" width="16.875" style="57" bestFit="1" customWidth="1"/>
    <col min="9737" max="9737" width="4.75" style="57" bestFit="1" customWidth="1"/>
    <col min="9738" max="9738" width="1.625" style="57" customWidth="1"/>
    <col min="9739" max="9984" width="9" style="57"/>
    <col min="9985" max="9985" width="1.625" style="57" customWidth="1"/>
    <col min="9986" max="9986" width="3.625" style="57" customWidth="1"/>
    <col min="9987" max="9987" width="13.75" style="57" bestFit="1" customWidth="1"/>
    <col min="9988" max="9988" width="12.75" style="57" bestFit="1" customWidth="1"/>
    <col min="9989" max="9989" width="7.625" style="57" customWidth="1"/>
    <col min="9990" max="9990" width="6.625" style="57" customWidth="1"/>
    <col min="9991" max="9991" width="9.625" style="57" bestFit="1" customWidth="1"/>
    <col min="9992" max="9992" width="16.875" style="57" bestFit="1" customWidth="1"/>
    <col min="9993" max="9993" width="4.75" style="57" bestFit="1" customWidth="1"/>
    <col min="9994" max="9994" width="1.625" style="57" customWidth="1"/>
    <col min="9995" max="10240" width="9" style="57"/>
    <col min="10241" max="10241" width="1.625" style="57" customWidth="1"/>
    <col min="10242" max="10242" width="3.625" style="57" customWidth="1"/>
    <col min="10243" max="10243" width="13.75" style="57" bestFit="1" customWidth="1"/>
    <col min="10244" max="10244" width="12.75" style="57" bestFit="1" customWidth="1"/>
    <col min="10245" max="10245" width="7.625" style="57" customWidth="1"/>
    <col min="10246" max="10246" width="6.625" style="57" customWidth="1"/>
    <col min="10247" max="10247" width="9.625" style="57" bestFit="1" customWidth="1"/>
    <col min="10248" max="10248" width="16.875" style="57" bestFit="1" customWidth="1"/>
    <col min="10249" max="10249" width="4.75" style="57" bestFit="1" customWidth="1"/>
    <col min="10250" max="10250" width="1.625" style="57" customWidth="1"/>
    <col min="10251" max="10496" width="9" style="57"/>
    <col min="10497" max="10497" width="1.625" style="57" customWidth="1"/>
    <col min="10498" max="10498" width="3.625" style="57" customWidth="1"/>
    <col min="10499" max="10499" width="13.75" style="57" bestFit="1" customWidth="1"/>
    <col min="10500" max="10500" width="12.75" style="57" bestFit="1" customWidth="1"/>
    <col min="10501" max="10501" width="7.625" style="57" customWidth="1"/>
    <col min="10502" max="10502" width="6.625" style="57" customWidth="1"/>
    <col min="10503" max="10503" width="9.625" style="57" bestFit="1" customWidth="1"/>
    <col min="10504" max="10504" width="16.875" style="57" bestFit="1" customWidth="1"/>
    <col min="10505" max="10505" width="4.75" style="57" bestFit="1" customWidth="1"/>
    <col min="10506" max="10506" width="1.625" style="57" customWidth="1"/>
    <col min="10507" max="10752" width="9" style="57"/>
    <col min="10753" max="10753" width="1.625" style="57" customWidth="1"/>
    <col min="10754" max="10754" width="3.625" style="57" customWidth="1"/>
    <col min="10755" max="10755" width="13.75" style="57" bestFit="1" customWidth="1"/>
    <col min="10756" max="10756" width="12.75" style="57" bestFit="1" customWidth="1"/>
    <col min="10757" max="10757" width="7.625" style="57" customWidth="1"/>
    <col min="10758" max="10758" width="6.625" style="57" customWidth="1"/>
    <col min="10759" max="10759" width="9.625" style="57" bestFit="1" customWidth="1"/>
    <col min="10760" max="10760" width="16.875" style="57" bestFit="1" customWidth="1"/>
    <col min="10761" max="10761" width="4.75" style="57" bestFit="1" customWidth="1"/>
    <col min="10762" max="10762" width="1.625" style="57" customWidth="1"/>
    <col min="10763" max="11008" width="9" style="57"/>
    <col min="11009" max="11009" width="1.625" style="57" customWidth="1"/>
    <col min="11010" max="11010" width="3.625" style="57" customWidth="1"/>
    <col min="11011" max="11011" width="13.75" style="57" bestFit="1" customWidth="1"/>
    <col min="11012" max="11012" width="12.75" style="57" bestFit="1" customWidth="1"/>
    <col min="11013" max="11013" width="7.625" style="57" customWidth="1"/>
    <col min="11014" max="11014" width="6.625" style="57" customWidth="1"/>
    <col min="11015" max="11015" width="9.625" style="57" bestFit="1" customWidth="1"/>
    <col min="11016" max="11016" width="16.875" style="57" bestFit="1" customWidth="1"/>
    <col min="11017" max="11017" width="4.75" style="57" bestFit="1" customWidth="1"/>
    <col min="11018" max="11018" width="1.625" style="57" customWidth="1"/>
    <col min="11019" max="11264" width="9" style="57"/>
    <col min="11265" max="11265" width="1.625" style="57" customWidth="1"/>
    <col min="11266" max="11266" width="3.625" style="57" customWidth="1"/>
    <col min="11267" max="11267" width="13.75" style="57" bestFit="1" customWidth="1"/>
    <col min="11268" max="11268" width="12.75" style="57" bestFit="1" customWidth="1"/>
    <col min="11269" max="11269" width="7.625" style="57" customWidth="1"/>
    <col min="11270" max="11270" width="6.625" style="57" customWidth="1"/>
    <col min="11271" max="11271" width="9.625" style="57" bestFit="1" customWidth="1"/>
    <col min="11272" max="11272" width="16.875" style="57" bestFit="1" customWidth="1"/>
    <col min="11273" max="11273" width="4.75" style="57" bestFit="1" customWidth="1"/>
    <col min="11274" max="11274" width="1.625" style="57" customWidth="1"/>
    <col min="11275" max="11520" width="9" style="57"/>
    <col min="11521" max="11521" width="1.625" style="57" customWidth="1"/>
    <col min="11522" max="11522" width="3.625" style="57" customWidth="1"/>
    <col min="11523" max="11523" width="13.75" style="57" bestFit="1" customWidth="1"/>
    <col min="11524" max="11524" width="12.75" style="57" bestFit="1" customWidth="1"/>
    <col min="11525" max="11525" width="7.625" style="57" customWidth="1"/>
    <col min="11526" max="11526" width="6.625" style="57" customWidth="1"/>
    <col min="11527" max="11527" width="9.625" style="57" bestFit="1" customWidth="1"/>
    <col min="11528" max="11528" width="16.875" style="57" bestFit="1" customWidth="1"/>
    <col min="11529" max="11529" width="4.75" style="57" bestFit="1" customWidth="1"/>
    <col min="11530" max="11530" width="1.625" style="57" customWidth="1"/>
    <col min="11531" max="11776" width="9" style="57"/>
    <col min="11777" max="11777" width="1.625" style="57" customWidth="1"/>
    <col min="11778" max="11778" width="3.625" style="57" customWidth="1"/>
    <col min="11779" max="11779" width="13.75" style="57" bestFit="1" customWidth="1"/>
    <col min="11780" max="11780" width="12.75" style="57" bestFit="1" customWidth="1"/>
    <col min="11781" max="11781" width="7.625" style="57" customWidth="1"/>
    <col min="11782" max="11782" width="6.625" style="57" customWidth="1"/>
    <col min="11783" max="11783" width="9.625" style="57" bestFit="1" customWidth="1"/>
    <col min="11784" max="11784" width="16.875" style="57" bestFit="1" customWidth="1"/>
    <col min="11785" max="11785" width="4.75" style="57" bestFit="1" customWidth="1"/>
    <col min="11786" max="11786" width="1.625" style="57" customWidth="1"/>
    <col min="11787" max="12032" width="9" style="57"/>
    <col min="12033" max="12033" width="1.625" style="57" customWidth="1"/>
    <col min="12034" max="12034" width="3.625" style="57" customWidth="1"/>
    <col min="12035" max="12035" width="13.75" style="57" bestFit="1" customWidth="1"/>
    <col min="12036" max="12036" width="12.75" style="57" bestFit="1" customWidth="1"/>
    <col min="12037" max="12037" width="7.625" style="57" customWidth="1"/>
    <col min="12038" max="12038" width="6.625" style="57" customWidth="1"/>
    <col min="12039" max="12039" width="9.625" style="57" bestFit="1" customWidth="1"/>
    <col min="12040" max="12040" width="16.875" style="57" bestFit="1" customWidth="1"/>
    <col min="12041" max="12041" width="4.75" style="57" bestFit="1" customWidth="1"/>
    <col min="12042" max="12042" width="1.625" style="57" customWidth="1"/>
    <col min="12043" max="12288" width="9" style="57"/>
    <col min="12289" max="12289" width="1.625" style="57" customWidth="1"/>
    <col min="12290" max="12290" width="3.625" style="57" customWidth="1"/>
    <col min="12291" max="12291" width="13.75" style="57" bestFit="1" customWidth="1"/>
    <col min="12292" max="12292" width="12.75" style="57" bestFit="1" customWidth="1"/>
    <col min="12293" max="12293" width="7.625" style="57" customWidth="1"/>
    <col min="12294" max="12294" width="6.625" style="57" customWidth="1"/>
    <col min="12295" max="12295" width="9.625" style="57" bestFit="1" customWidth="1"/>
    <col min="12296" max="12296" width="16.875" style="57" bestFit="1" customWidth="1"/>
    <col min="12297" max="12297" width="4.75" style="57" bestFit="1" customWidth="1"/>
    <col min="12298" max="12298" width="1.625" style="57" customWidth="1"/>
    <col min="12299" max="12544" width="9" style="57"/>
    <col min="12545" max="12545" width="1.625" style="57" customWidth="1"/>
    <col min="12546" max="12546" width="3.625" style="57" customWidth="1"/>
    <col min="12547" max="12547" width="13.75" style="57" bestFit="1" customWidth="1"/>
    <col min="12548" max="12548" width="12.75" style="57" bestFit="1" customWidth="1"/>
    <col min="12549" max="12549" width="7.625" style="57" customWidth="1"/>
    <col min="12550" max="12550" width="6.625" style="57" customWidth="1"/>
    <col min="12551" max="12551" width="9.625" style="57" bestFit="1" customWidth="1"/>
    <col min="12552" max="12552" width="16.875" style="57" bestFit="1" customWidth="1"/>
    <col min="12553" max="12553" width="4.75" style="57" bestFit="1" customWidth="1"/>
    <col min="12554" max="12554" width="1.625" style="57" customWidth="1"/>
    <col min="12555" max="12800" width="9" style="57"/>
    <col min="12801" max="12801" width="1.625" style="57" customWidth="1"/>
    <col min="12802" max="12802" width="3.625" style="57" customWidth="1"/>
    <col min="12803" max="12803" width="13.75" style="57" bestFit="1" customWidth="1"/>
    <col min="12804" max="12804" width="12.75" style="57" bestFit="1" customWidth="1"/>
    <col min="12805" max="12805" width="7.625" style="57" customWidth="1"/>
    <col min="12806" max="12806" width="6.625" style="57" customWidth="1"/>
    <col min="12807" max="12807" width="9.625" style="57" bestFit="1" customWidth="1"/>
    <col min="12808" max="12808" width="16.875" style="57" bestFit="1" customWidth="1"/>
    <col min="12809" max="12809" width="4.75" style="57" bestFit="1" customWidth="1"/>
    <col min="12810" max="12810" width="1.625" style="57" customWidth="1"/>
    <col min="12811" max="13056" width="9" style="57"/>
    <col min="13057" max="13057" width="1.625" style="57" customWidth="1"/>
    <col min="13058" max="13058" width="3.625" style="57" customWidth="1"/>
    <col min="13059" max="13059" width="13.75" style="57" bestFit="1" customWidth="1"/>
    <col min="13060" max="13060" width="12.75" style="57" bestFit="1" customWidth="1"/>
    <col min="13061" max="13061" width="7.625" style="57" customWidth="1"/>
    <col min="13062" max="13062" width="6.625" style="57" customWidth="1"/>
    <col min="13063" max="13063" width="9.625" style="57" bestFit="1" customWidth="1"/>
    <col min="13064" max="13064" width="16.875" style="57" bestFit="1" customWidth="1"/>
    <col min="13065" max="13065" width="4.75" style="57" bestFit="1" customWidth="1"/>
    <col min="13066" max="13066" width="1.625" style="57" customWidth="1"/>
    <col min="13067" max="13312" width="9" style="57"/>
    <col min="13313" max="13313" width="1.625" style="57" customWidth="1"/>
    <col min="13314" max="13314" width="3.625" style="57" customWidth="1"/>
    <col min="13315" max="13315" width="13.75" style="57" bestFit="1" customWidth="1"/>
    <col min="13316" max="13316" width="12.75" style="57" bestFit="1" customWidth="1"/>
    <col min="13317" max="13317" width="7.625" style="57" customWidth="1"/>
    <col min="13318" max="13318" width="6.625" style="57" customWidth="1"/>
    <col min="13319" max="13319" width="9.625" style="57" bestFit="1" customWidth="1"/>
    <col min="13320" max="13320" width="16.875" style="57" bestFit="1" customWidth="1"/>
    <col min="13321" max="13321" width="4.75" style="57" bestFit="1" customWidth="1"/>
    <col min="13322" max="13322" width="1.625" style="57" customWidth="1"/>
    <col min="13323" max="13568" width="9" style="57"/>
    <col min="13569" max="13569" width="1.625" style="57" customWidth="1"/>
    <col min="13570" max="13570" width="3.625" style="57" customWidth="1"/>
    <col min="13571" max="13571" width="13.75" style="57" bestFit="1" customWidth="1"/>
    <col min="13572" max="13572" width="12.75" style="57" bestFit="1" customWidth="1"/>
    <col min="13573" max="13573" width="7.625" style="57" customWidth="1"/>
    <col min="13574" max="13574" width="6.625" style="57" customWidth="1"/>
    <col min="13575" max="13575" width="9.625" style="57" bestFit="1" customWidth="1"/>
    <col min="13576" max="13576" width="16.875" style="57" bestFit="1" customWidth="1"/>
    <col min="13577" max="13577" width="4.75" style="57" bestFit="1" customWidth="1"/>
    <col min="13578" max="13578" width="1.625" style="57" customWidth="1"/>
    <col min="13579" max="13824" width="9" style="57"/>
    <col min="13825" max="13825" width="1.625" style="57" customWidth="1"/>
    <col min="13826" max="13826" width="3.625" style="57" customWidth="1"/>
    <col min="13827" max="13827" width="13.75" style="57" bestFit="1" customWidth="1"/>
    <col min="13828" max="13828" width="12.75" style="57" bestFit="1" customWidth="1"/>
    <col min="13829" max="13829" width="7.625" style="57" customWidth="1"/>
    <col min="13830" max="13830" width="6.625" style="57" customWidth="1"/>
    <col min="13831" max="13831" width="9.625" style="57" bestFit="1" customWidth="1"/>
    <col min="13832" max="13832" width="16.875" style="57" bestFit="1" customWidth="1"/>
    <col min="13833" max="13833" width="4.75" style="57" bestFit="1" customWidth="1"/>
    <col min="13834" max="13834" width="1.625" style="57" customWidth="1"/>
    <col min="13835" max="14080" width="9" style="57"/>
    <col min="14081" max="14081" width="1.625" style="57" customWidth="1"/>
    <col min="14082" max="14082" width="3.625" style="57" customWidth="1"/>
    <col min="14083" max="14083" width="13.75" style="57" bestFit="1" customWidth="1"/>
    <col min="14084" max="14084" width="12.75" style="57" bestFit="1" customWidth="1"/>
    <col min="14085" max="14085" width="7.625" style="57" customWidth="1"/>
    <col min="14086" max="14086" width="6.625" style="57" customWidth="1"/>
    <col min="14087" max="14087" width="9.625" style="57" bestFit="1" customWidth="1"/>
    <col min="14088" max="14088" width="16.875" style="57" bestFit="1" customWidth="1"/>
    <col min="14089" max="14089" width="4.75" style="57" bestFit="1" customWidth="1"/>
    <col min="14090" max="14090" width="1.625" style="57" customWidth="1"/>
    <col min="14091" max="14336" width="9" style="57"/>
    <col min="14337" max="14337" width="1.625" style="57" customWidth="1"/>
    <col min="14338" max="14338" width="3.625" style="57" customWidth="1"/>
    <col min="14339" max="14339" width="13.75" style="57" bestFit="1" customWidth="1"/>
    <col min="14340" max="14340" width="12.75" style="57" bestFit="1" customWidth="1"/>
    <col min="14341" max="14341" width="7.625" style="57" customWidth="1"/>
    <col min="14342" max="14342" width="6.625" style="57" customWidth="1"/>
    <col min="14343" max="14343" width="9.625" style="57" bestFit="1" customWidth="1"/>
    <col min="14344" max="14344" width="16.875" style="57" bestFit="1" customWidth="1"/>
    <col min="14345" max="14345" width="4.75" style="57" bestFit="1" customWidth="1"/>
    <col min="14346" max="14346" width="1.625" style="57" customWidth="1"/>
    <col min="14347" max="14592" width="9" style="57"/>
    <col min="14593" max="14593" width="1.625" style="57" customWidth="1"/>
    <col min="14594" max="14594" width="3.625" style="57" customWidth="1"/>
    <col min="14595" max="14595" width="13.75" style="57" bestFit="1" customWidth="1"/>
    <col min="14596" max="14596" width="12.75" style="57" bestFit="1" customWidth="1"/>
    <col min="14597" max="14597" width="7.625" style="57" customWidth="1"/>
    <col min="14598" max="14598" width="6.625" style="57" customWidth="1"/>
    <col min="14599" max="14599" width="9.625" style="57" bestFit="1" customWidth="1"/>
    <col min="14600" max="14600" width="16.875" style="57" bestFit="1" customWidth="1"/>
    <col min="14601" max="14601" width="4.75" style="57" bestFit="1" customWidth="1"/>
    <col min="14602" max="14602" width="1.625" style="57" customWidth="1"/>
    <col min="14603" max="14848" width="9" style="57"/>
    <col min="14849" max="14849" width="1.625" style="57" customWidth="1"/>
    <col min="14850" max="14850" width="3.625" style="57" customWidth="1"/>
    <col min="14851" max="14851" width="13.75" style="57" bestFit="1" customWidth="1"/>
    <col min="14852" max="14852" width="12.75" style="57" bestFit="1" customWidth="1"/>
    <col min="14853" max="14853" width="7.625" style="57" customWidth="1"/>
    <col min="14854" max="14854" width="6.625" style="57" customWidth="1"/>
    <col min="14855" max="14855" width="9.625" style="57" bestFit="1" customWidth="1"/>
    <col min="14856" max="14856" width="16.875" style="57" bestFit="1" customWidth="1"/>
    <col min="14857" max="14857" width="4.75" style="57" bestFit="1" customWidth="1"/>
    <col min="14858" max="14858" width="1.625" style="57" customWidth="1"/>
    <col min="14859" max="15104" width="9" style="57"/>
    <col min="15105" max="15105" width="1.625" style="57" customWidth="1"/>
    <col min="15106" max="15106" width="3.625" style="57" customWidth="1"/>
    <col min="15107" max="15107" width="13.75" style="57" bestFit="1" customWidth="1"/>
    <col min="15108" max="15108" width="12.75" style="57" bestFit="1" customWidth="1"/>
    <col min="15109" max="15109" width="7.625" style="57" customWidth="1"/>
    <col min="15110" max="15110" width="6.625" style="57" customWidth="1"/>
    <col min="15111" max="15111" width="9.625" style="57" bestFit="1" customWidth="1"/>
    <col min="15112" max="15112" width="16.875" style="57" bestFit="1" customWidth="1"/>
    <col min="15113" max="15113" width="4.75" style="57" bestFit="1" customWidth="1"/>
    <col min="15114" max="15114" width="1.625" style="57" customWidth="1"/>
    <col min="15115" max="15360" width="9" style="57"/>
    <col min="15361" max="15361" width="1.625" style="57" customWidth="1"/>
    <col min="15362" max="15362" width="3.625" style="57" customWidth="1"/>
    <col min="15363" max="15363" width="13.75" style="57" bestFit="1" customWidth="1"/>
    <col min="15364" max="15364" width="12.75" style="57" bestFit="1" customWidth="1"/>
    <col min="15365" max="15365" width="7.625" style="57" customWidth="1"/>
    <col min="15366" max="15366" width="6.625" style="57" customWidth="1"/>
    <col min="15367" max="15367" width="9.625" style="57" bestFit="1" customWidth="1"/>
    <col min="15368" max="15368" width="16.875" style="57" bestFit="1" customWidth="1"/>
    <col min="15369" max="15369" width="4.75" style="57" bestFit="1" customWidth="1"/>
    <col min="15370" max="15370" width="1.625" style="57" customWidth="1"/>
    <col min="15371" max="15616" width="9" style="57"/>
    <col min="15617" max="15617" width="1.625" style="57" customWidth="1"/>
    <col min="15618" max="15618" width="3.625" style="57" customWidth="1"/>
    <col min="15619" max="15619" width="13.75" style="57" bestFit="1" customWidth="1"/>
    <col min="15620" max="15620" width="12.75" style="57" bestFit="1" customWidth="1"/>
    <col min="15621" max="15621" width="7.625" style="57" customWidth="1"/>
    <col min="15622" max="15622" width="6.625" style="57" customWidth="1"/>
    <col min="15623" max="15623" width="9.625" style="57" bestFit="1" customWidth="1"/>
    <col min="15624" max="15624" width="16.875" style="57" bestFit="1" customWidth="1"/>
    <col min="15625" max="15625" width="4.75" style="57" bestFit="1" customWidth="1"/>
    <col min="15626" max="15626" width="1.625" style="57" customWidth="1"/>
    <col min="15627" max="15872" width="9" style="57"/>
    <col min="15873" max="15873" width="1.625" style="57" customWidth="1"/>
    <col min="15874" max="15874" width="3.625" style="57" customWidth="1"/>
    <col min="15875" max="15875" width="13.75" style="57" bestFit="1" customWidth="1"/>
    <col min="15876" max="15876" width="12.75" style="57" bestFit="1" customWidth="1"/>
    <col min="15877" max="15877" width="7.625" style="57" customWidth="1"/>
    <col min="15878" max="15878" width="6.625" style="57" customWidth="1"/>
    <col min="15879" max="15879" width="9.625" style="57" bestFit="1" customWidth="1"/>
    <col min="15880" max="15880" width="16.875" style="57" bestFit="1" customWidth="1"/>
    <col min="15881" max="15881" width="4.75" style="57" bestFit="1" customWidth="1"/>
    <col min="15882" max="15882" width="1.625" style="57" customWidth="1"/>
    <col min="15883" max="16128" width="9" style="57"/>
    <col min="16129" max="16129" width="1.625" style="57" customWidth="1"/>
    <col min="16130" max="16130" width="3.625" style="57" customWidth="1"/>
    <col min="16131" max="16131" width="13.75" style="57" bestFit="1" customWidth="1"/>
    <col min="16132" max="16132" width="12.75" style="57" bestFit="1" customWidth="1"/>
    <col min="16133" max="16133" width="7.625" style="57" customWidth="1"/>
    <col min="16134" max="16134" width="6.625" style="57" customWidth="1"/>
    <col min="16135" max="16135" width="9.625" style="57" bestFit="1" customWidth="1"/>
    <col min="16136" max="16136" width="16.875" style="57" bestFit="1" customWidth="1"/>
    <col min="16137" max="16137" width="4.75" style="57" bestFit="1" customWidth="1"/>
    <col min="16138" max="16138" width="1.625" style="57" customWidth="1"/>
    <col min="16139" max="16384" width="9" style="57"/>
  </cols>
  <sheetData>
    <row r="1" spans="1:9" ht="14.1" customHeight="1" thickBot="1" x14ac:dyDescent="0.2">
      <c r="B1" s="58" t="s">
        <v>42</v>
      </c>
      <c r="C1" s="59"/>
      <c r="D1" s="59"/>
      <c r="E1" s="59"/>
      <c r="F1" s="59"/>
      <c r="G1" s="151"/>
      <c r="H1" s="151"/>
    </row>
    <row r="2" spans="1:9" ht="14.1" customHeight="1" x14ac:dyDescent="0.15">
      <c r="B2" s="152" t="s">
        <v>43</v>
      </c>
      <c r="C2" s="148"/>
      <c r="D2" s="148"/>
      <c r="E2" s="148" t="s">
        <v>44</v>
      </c>
      <c r="F2" s="148"/>
      <c r="G2" s="148"/>
      <c r="H2" s="153" t="s">
        <v>45</v>
      </c>
      <c r="I2" s="154"/>
    </row>
    <row r="3" spans="1:9" ht="14.1" customHeight="1" x14ac:dyDescent="0.15">
      <c r="B3" s="155" t="s">
        <v>46</v>
      </c>
      <c r="C3" s="157" t="s">
        <v>47</v>
      </c>
      <c r="D3" s="157"/>
      <c r="E3" s="158">
        <f>G55</f>
        <v>0</v>
      </c>
      <c r="F3" s="159"/>
      <c r="G3" s="160"/>
      <c r="H3" s="161"/>
      <c r="I3" s="162"/>
    </row>
    <row r="4" spans="1:9" ht="14.1" customHeight="1" x14ac:dyDescent="0.15">
      <c r="B4" s="155"/>
      <c r="C4" s="157" t="s">
        <v>48</v>
      </c>
      <c r="D4" s="157"/>
      <c r="E4" s="158">
        <f>E5-E3</f>
        <v>0</v>
      </c>
      <c r="F4" s="159"/>
      <c r="G4" s="160"/>
      <c r="H4" s="161"/>
      <c r="I4" s="162"/>
    </row>
    <row r="5" spans="1:9" ht="14.1" customHeight="1" thickBot="1" x14ac:dyDescent="0.2">
      <c r="B5" s="156"/>
      <c r="C5" s="142" t="s">
        <v>49</v>
      </c>
      <c r="D5" s="144"/>
      <c r="E5" s="163">
        <f>G48</f>
        <v>0</v>
      </c>
      <c r="F5" s="164"/>
      <c r="G5" s="165"/>
      <c r="H5" s="166"/>
      <c r="I5" s="167"/>
    </row>
    <row r="6" spans="1:9" ht="4.5" customHeight="1" thickBot="1" x14ac:dyDescent="0.2">
      <c r="B6" s="61"/>
      <c r="C6" s="62"/>
      <c r="D6" s="60"/>
      <c r="E6" s="63"/>
      <c r="F6" s="60"/>
      <c r="G6" s="62"/>
      <c r="I6" s="62"/>
    </row>
    <row r="7" spans="1:9" ht="27" x14ac:dyDescent="0.15">
      <c r="A7" s="64"/>
      <c r="B7" s="145" t="s">
        <v>50</v>
      </c>
      <c r="C7" s="148" t="s">
        <v>51</v>
      </c>
      <c r="D7" s="148"/>
      <c r="E7" s="65" t="s">
        <v>52</v>
      </c>
      <c r="F7" s="66" t="s">
        <v>53</v>
      </c>
      <c r="G7" s="66" t="s">
        <v>54</v>
      </c>
      <c r="H7" s="67" t="s">
        <v>55</v>
      </c>
      <c r="I7" s="68" t="s">
        <v>56</v>
      </c>
    </row>
    <row r="8" spans="1:9" ht="14.1" customHeight="1" x14ac:dyDescent="0.15">
      <c r="A8" s="64" t="str">
        <f>I8</f>
        <v>森</v>
      </c>
      <c r="B8" s="146"/>
      <c r="C8" s="138" t="s">
        <v>57</v>
      </c>
      <c r="D8" s="114" t="s">
        <v>58</v>
      </c>
      <c r="E8" s="69"/>
      <c r="F8" s="70"/>
      <c r="G8" s="71">
        <f t="shared" ref="G8:G10" si="0">E8*F8</f>
        <v>0</v>
      </c>
      <c r="H8" s="72"/>
      <c r="I8" s="73" t="s">
        <v>59</v>
      </c>
    </row>
    <row r="9" spans="1:9" ht="14.1" customHeight="1" x14ac:dyDescent="0.15">
      <c r="A9" s="64">
        <f t="shared" ref="A9:A47" si="1">I9</f>
        <v>0</v>
      </c>
      <c r="B9" s="146"/>
      <c r="C9" s="138"/>
      <c r="D9" s="149"/>
      <c r="E9" s="74"/>
      <c r="F9" s="75"/>
      <c r="G9" s="71">
        <f t="shared" si="0"/>
        <v>0</v>
      </c>
      <c r="H9" s="72"/>
      <c r="I9" s="73"/>
    </row>
    <row r="10" spans="1:9" ht="14.1" customHeight="1" x14ac:dyDescent="0.15">
      <c r="A10" s="64">
        <f t="shared" si="1"/>
        <v>0</v>
      </c>
      <c r="B10" s="146"/>
      <c r="C10" s="138"/>
      <c r="D10" s="150"/>
      <c r="E10" s="69"/>
      <c r="F10" s="70"/>
      <c r="G10" s="71">
        <f t="shared" si="0"/>
        <v>0</v>
      </c>
      <c r="H10" s="72"/>
      <c r="I10" s="73"/>
    </row>
    <row r="11" spans="1:9" ht="14.1" customHeight="1" x14ac:dyDescent="0.15">
      <c r="A11" s="64">
        <f t="shared" si="1"/>
        <v>0</v>
      </c>
      <c r="B11" s="146"/>
      <c r="C11" s="138"/>
      <c r="D11" s="114" t="s">
        <v>60</v>
      </c>
      <c r="E11" s="76"/>
      <c r="F11" s="70"/>
      <c r="G11" s="71">
        <f>E11*F11</f>
        <v>0</v>
      </c>
      <c r="H11" s="72"/>
      <c r="I11" s="73"/>
    </row>
    <row r="12" spans="1:9" ht="14.1" customHeight="1" x14ac:dyDescent="0.15">
      <c r="A12" s="64">
        <f t="shared" si="1"/>
        <v>0</v>
      </c>
      <c r="B12" s="146"/>
      <c r="C12" s="138"/>
      <c r="D12" s="150"/>
      <c r="E12" s="76"/>
      <c r="F12" s="70"/>
      <c r="G12" s="71">
        <f>E12*F12</f>
        <v>0</v>
      </c>
      <c r="H12" s="72"/>
      <c r="I12" s="73"/>
    </row>
    <row r="13" spans="1:9" ht="14.1" customHeight="1" x14ac:dyDescent="0.15">
      <c r="A13" s="64">
        <f t="shared" si="1"/>
        <v>0</v>
      </c>
      <c r="B13" s="146"/>
      <c r="C13" s="138"/>
      <c r="D13" s="139" t="s">
        <v>61</v>
      </c>
      <c r="E13" s="140"/>
      <c r="F13" s="141"/>
      <c r="G13" s="77">
        <f>SUM(G8:G12)</f>
        <v>0</v>
      </c>
      <c r="H13" s="78"/>
      <c r="I13" s="73"/>
    </row>
    <row r="14" spans="1:9" ht="14.1" customHeight="1" x14ac:dyDescent="0.15">
      <c r="A14" s="64">
        <f t="shared" si="1"/>
        <v>0</v>
      </c>
      <c r="B14" s="146"/>
      <c r="C14" s="138" t="s">
        <v>62</v>
      </c>
      <c r="D14" s="79" t="s">
        <v>58</v>
      </c>
      <c r="E14" s="69"/>
      <c r="F14" s="70"/>
      <c r="G14" s="71">
        <f>E14*F14</f>
        <v>0</v>
      </c>
      <c r="H14" s="72"/>
      <c r="I14" s="80"/>
    </row>
    <row r="15" spans="1:9" ht="14.1" customHeight="1" x14ac:dyDescent="0.15">
      <c r="A15" s="64">
        <f t="shared" si="1"/>
        <v>0</v>
      </c>
      <c r="B15" s="146"/>
      <c r="C15" s="138"/>
      <c r="D15" s="114" t="s">
        <v>60</v>
      </c>
      <c r="E15" s="76"/>
      <c r="F15" s="70"/>
      <c r="G15" s="71">
        <f>E15*F15</f>
        <v>0</v>
      </c>
      <c r="H15" s="72"/>
      <c r="I15" s="80"/>
    </row>
    <row r="16" spans="1:9" ht="14.1" customHeight="1" x14ac:dyDescent="0.15">
      <c r="A16" s="64">
        <f t="shared" si="1"/>
        <v>0</v>
      </c>
      <c r="B16" s="146"/>
      <c r="C16" s="138"/>
      <c r="D16" s="150"/>
      <c r="E16" s="76"/>
      <c r="F16" s="70"/>
      <c r="G16" s="71">
        <f>E16*F16</f>
        <v>0</v>
      </c>
      <c r="H16" s="72"/>
      <c r="I16" s="80"/>
    </row>
    <row r="17" spans="1:9" ht="14.1" customHeight="1" x14ac:dyDescent="0.15">
      <c r="A17" s="64">
        <f t="shared" si="1"/>
        <v>0</v>
      </c>
      <c r="B17" s="146"/>
      <c r="C17" s="138"/>
      <c r="D17" s="139" t="s">
        <v>61</v>
      </c>
      <c r="E17" s="140"/>
      <c r="F17" s="141"/>
      <c r="G17" s="81">
        <f>SUM(G14:G16)</f>
        <v>0</v>
      </c>
      <c r="H17" s="78"/>
      <c r="I17" s="73"/>
    </row>
    <row r="18" spans="1:9" ht="14.1" customHeight="1" x14ac:dyDescent="0.15">
      <c r="A18" s="64">
        <f t="shared" si="1"/>
        <v>0</v>
      </c>
      <c r="B18" s="146"/>
      <c r="C18" s="138" t="s">
        <v>63</v>
      </c>
      <c r="D18" s="114" t="s">
        <v>64</v>
      </c>
      <c r="E18" s="82"/>
      <c r="F18" s="75"/>
      <c r="G18" s="71">
        <f>E18*F18</f>
        <v>0</v>
      </c>
      <c r="H18" s="83"/>
      <c r="I18" s="80"/>
    </row>
    <row r="19" spans="1:9" ht="14.1" customHeight="1" x14ac:dyDescent="0.15">
      <c r="A19" s="64">
        <f t="shared" si="1"/>
        <v>0</v>
      </c>
      <c r="B19" s="146"/>
      <c r="C19" s="138"/>
      <c r="D19" s="149"/>
      <c r="E19" s="82"/>
      <c r="F19" s="75"/>
      <c r="G19" s="71">
        <f>E19*F19</f>
        <v>0</v>
      </c>
      <c r="H19" s="83"/>
      <c r="I19" s="80"/>
    </row>
    <row r="20" spans="1:9" ht="14.1" customHeight="1" x14ac:dyDescent="0.15">
      <c r="A20" s="64">
        <f t="shared" si="1"/>
        <v>0</v>
      </c>
      <c r="B20" s="146"/>
      <c r="C20" s="138"/>
      <c r="D20" s="150"/>
      <c r="E20" s="82"/>
      <c r="F20" s="75"/>
      <c r="G20" s="71">
        <f>E20*F20</f>
        <v>0</v>
      </c>
      <c r="H20" s="83"/>
      <c r="I20" s="80"/>
    </row>
    <row r="21" spans="1:9" ht="14.1" customHeight="1" x14ac:dyDescent="0.15">
      <c r="A21" s="64">
        <f t="shared" si="1"/>
        <v>0</v>
      </c>
      <c r="B21" s="146"/>
      <c r="C21" s="138"/>
      <c r="D21" s="84" t="s">
        <v>65</v>
      </c>
      <c r="E21" s="76"/>
      <c r="F21" s="75"/>
      <c r="G21" s="75"/>
      <c r="H21" s="72"/>
      <c r="I21" s="80"/>
    </row>
    <row r="22" spans="1:9" ht="14.1" customHeight="1" x14ac:dyDescent="0.15">
      <c r="A22" s="64">
        <f t="shared" si="1"/>
        <v>0</v>
      </c>
      <c r="B22" s="146"/>
      <c r="C22" s="138"/>
      <c r="D22" s="139" t="s">
        <v>61</v>
      </c>
      <c r="E22" s="140"/>
      <c r="F22" s="141"/>
      <c r="G22" s="85">
        <f>SUM(G18:G21)</f>
        <v>0</v>
      </c>
      <c r="H22" s="78"/>
      <c r="I22" s="73"/>
    </row>
    <row r="23" spans="1:9" ht="14.1" customHeight="1" x14ac:dyDescent="0.15">
      <c r="A23" s="64">
        <f t="shared" si="1"/>
        <v>0</v>
      </c>
      <c r="B23" s="146"/>
      <c r="C23" s="138" t="s">
        <v>66</v>
      </c>
      <c r="D23" s="86"/>
      <c r="E23" s="87"/>
      <c r="F23" s="71"/>
      <c r="G23" s="71">
        <f t="shared" ref="G23:G36" si="2">E23*F23</f>
        <v>0</v>
      </c>
      <c r="H23" s="83"/>
      <c r="I23" s="80"/>
    </row>
    <row r="24" spans="1:9" ht="14.1" customHeight="1" x14ac:dyDescent="0.15">
      <c r="A24" s="64">
        <f t="shared" si="1"/>
        <v>0</v>
      </c>
      <c r="B24" s="146"/>
      <c r="C24" s="138"/>
      <c r="D24" s="88"/>
      <c r="E24" s="89"/>
      <c r="F24" s="75"/>
      <c r="G24" s="71">
        <f t="shared" si="2"/>
        <v>0</v>
      </c>
      <c r="H24" s="83"/>
      <c r="I24" s="80"/>
    </row>
    <row r="25" spans="1:9" ht="14.1" customHeight="1" x14ac:dyDescent="0.15">
      <c r="A25" s="64">
        <f t="shared" si="1"/>
        <v>0</v>
      </c>
      <c r="B25" s="146"/>
      <c r="C25" s="138"/>
      <c r="D25" s="88"/>
      <c r="E25" s="90"/>
      <c r="F25" s="75"/>
      <c r="G25" s="71">
        <f t="shared" si="2"/>
        <v>0</v>
      </c>
      <c r="H25" s="83"/>
      <c r="I25" s="80"/>
    </row>
    <row r="26" spans="1:9" ht="14.1" customHeight="1" x14ac:dyDescent="0.15">
      <c r="A26" s="64">
        <f t="shared" si="1"/>
        <v>0</v>
      </c>
      <c r="B26" s="146"/>
      <c r="C26" s="138"/>
      <c r="D26" s="88"/>
      <c r="E26" s="89"/>
      <c r="F26" s="75"/>
      <c r="G26" s="71">
        <f t="shared" si="2"/>
        <v>0</v>
      </c>
      <c r="H26" s="83"/>
      <c r="I26" s="80"/>
    </row>
    <row r="27" spans="1:9" ht="14.1" customHeight="1" x14ac:dyDescent="0.15">
      <c r="A27" s="64">
        <f t="shared" si="1"/>
        <v>0</v>
      </c>
      <c r="B27" s="146"/>
      <c r="C27" s="138"/>
      <c r="D27" s="88"/>
      <c r="E27" s="89"/>
      <c r="F27" s="75"/>
      <c r="G27" s="71">
        <f t="shared" si="2"/>
        <v>0</v>
      </c>
      <c r="H27" s="83"/>
      <c r="I27" s="80"/>
    </row>
    <row r="28" spans="1:9" ht="14.1" customHeight="1" x14ac:dyDescent="0.15">
      <c r="A28" s="64">
        <f t="shared" si="1"/>
        <v>0</v>
      </c>
      <c r="B28" s="146"/>
      <c r="C28" s="138"/>
      <c r="D28" s="88"/>
      <c r="E28" s="89"/>
      <c r="F28" s="75"/>
      <c r="G28" s="75">
        <f t="shared" si="2"/>
        <v>0</v>
      </c>
      <c r="H28" s="83"/>
      <c r="I28" s="80"/>
    </row>
    <row r="29" spans="1:9" ht="14.1" customHeight="1" x14ac:dyDescent="0.15">
      <c r="A29" s="64">
        <f t="shared" si="1"/>
        <v>0</v>
      </c>
      <c r="B29" s="146"/>
      <c r="C29" s="138"/>
      <c r="D29" s="88"/>
      <c r="E29" s="91"/>
      <c r="F29" s="75"/>
      <c r="G29" s="75">
        <f>E29*F29</f>
        <v>0</v>
      </c>
      <c r="H29" s="83"/>
      <c r="I29" s="80"/>
    </row>
    <row r="30" spans="1:9" ht="14.1" customHeight="1" x14ac:dyDescent="0.15">
      <c r="A30" s="64">
        <f t="shared" si="1"/>
        <v>0</v>
      </c>
      <c r="B30" s="146"/>
      <c r="C30" s="138"/>
      <c r="D30" s="88"/>
      <c r="E30" s="92"/>
      <c r="F30" s="75"/>
      <c r="G30" s="75">
        <f t="shared" si="2"/>
        <v>0</v>
      </c>
      <c r="H30" s="83"/>
      <c r="I30" s="80"/>
    </row>
    <row r="31" spans="1:9" ht="14.1" customHeight="1" x14ac:dyDescent="0.15">
      <c r="A31" s="64">
        <f t="shared" si="1"/>
        <v>0</v>
      </c>
      <c r="B31" s="146"/>
      <c r="C31" s="138"/>
      <c r="D31" s="88"/>
      <c r="E31" s="91"/>
      <c r="F31" s="75"/>
      <c r="G31" s="75">
        <f t="shared" si="2"/>
        <v>0</v>
      </c>
      <c r="H31" s="83"/>
      <c r="I31" s="80"/>
    </row>
    <row r="32" spans="1:9" ht="14.1" customHeight="1" x14ac:dyDescent="0.15">
      <c r="A32" s="64">
        <f t="shared" si="1"/>
        <v>0</v>
      </c>
      <c r="B32" s="146"/>
      <c r="C32" s="138"/>
      <c r="D32" s="88"/>
      <c r="E32" s="91"/>
      <c r="F32" s="75"/>
      <c r="G32" s="75">
        <f t="shared" si="2"/>
        <v>0</v>
      </c>
      <c r="H32" s="83"/>
      <c r="I32" s="80"/>
    </row>
    <row r="33" spans="1:9" ht="14.1" customHeight="1" x14ac:dyDescent="0.15">
      <c r="A33" s="64">
        <f t="shared" si="1"/>
        <v>0</v>
      </c>
      <c r="B33" s="146"/>
      <c r="C33" s="138"/>
      <c r="D33" s="88"/>
      <c r="E33" s="89"/>
      <c r="F33" s="75"/>
      <c r="G33" s="75">
        <f>E33*F33</f>
        <v>0</v>
      </c>
      <c r="H33" s="83"/>
      <c r="I33" s="80"/>
    </row>
    <row r="34" spans="1:9" ht="14.1" customHeight="1" x14ac:dyDescent="0.15">
      <c r="A34" s="64">
        <f t="shared" si="1"/>
        <v>0</v>
      </c>
      <c r="B34" s="146"/>
      <c r="C34" s="138"/>
      <c r="D34" s="88"/>
      <c r="E34" s="93"/>
      <c r="F34" s="75"/>
      <c r="G34" s="75">
        <f t="shared" si="2"/>
        <v>0</v>
      </c>
      <c r="H34" s="72"/>
      <c r="I34" s="80"/>
    </row>
    <row r="35" spans="1:9" ht="14.1" customHeight="1" x14ac:dyDescent="0.15">
      <c r="A35" s="64">
        <f t="shared" si="1"/>
        <v>0</v>
      </c>
      <c r="B35" s="146"/>
      <c r="C35" s="138"/>
      <c r="D35" s="139" t="s">
        <v>61</v>
      </c>
      <c r="E35" s="140"/>
      <c r="F35" s="141"/>
      <c r="G35" s="85">
        <f>SUM(G23:G34)</f>
        <v>0</v>
      </c>
      <c r="H35" s="78"/>
      <c r="I35" s="73"/>
    </row>
    <row r="36" spans="1:9" ht="14.1" customHeight="1" x14ac:dyDescent="0.15">
      <c r="A36" s="64">
        <f t="shared" si="1"/>
        <v>0</v>
      </c>
      <c r="B36" s="146"/>
      <c r="C36" s="138" t="s">
        <v>67</v>
      </c>
      <c r="D36" s="88"/>
      <c r="E36" s="76"/>
      <c r="F36" s="75"/>
      <c r="G36" s="75">
        <f t="shared" si="2"/>
        <v>0</v>
      </c>
      <c r="H36" s="72"/>
      <c r="I36" s="80"/>
    </row>
    <row r="37" spans="1:9" ht="14.1" customHeight="1" x14ac:dyDescent="0.15">
      <c r="A37" s="64">
        <f t="shared" si="1"/>
        <v>0</v>
      </c>
      <c r="B37" s="146"/>
      <c r="C37" s="138"/>
      <c r="D37" s="88"/>
      <c r="E37" s="76"/>
      <c r="F37" s="94"/>
      <c r="G37" s="75"/>
      <c r="H37" s="72"/>
      <c r="I37" s="80"/>
    </row>
    <row r="38" spans="1:9" ht="14.1" customHeight="1" x14ac:dyDescent="0.15">
      <c r="A38" s="64">
        <f t="shared" si="1"/>
        <v>0</v>
      </c>
      <c r="B38" s="146"/>
      <c r="C38" s="138"/>
      <c r="D38" s="139" t="s">
        <v>61</v>
      </c>
      <c r="E38" s="140"/>
      <c r="F38" s="141"/>
      <c r="G38" s="85">
        <f>SUM(G36:G37)</f>
        <v>0</v>
      </c>
      <c r="H38" s="78"/>
      <c r="I38" s="73"/>
    </row>
    <row r="39" spans="1:9" ht="14.1" customHeight="1" x14ac:dyDescent="0.15">
      <c r="A39" s="64">
        <f t="shared" si="1"/>
        <v>0</v>
      </c>
      <c r="B39" s="146"/>
      <c r="C39" s="138" t="s">
        <v>68</v>
      </c>
      <c r="D39" s="88"/>
      <c r="E39" s="95"/>
      <c r="F39" s="75"/>
      <c r="G39" s="75">
        <f>E39*F39</f>
        <v>0</v>
      </c>
      <c r="H39" s="72"/>
      <c r="I39" s="80"/>
    </row>
    <row r="40" spans="1:9" ht="14.1" customHeight="1" x14ac:dyDescent="0.15">
      <c r="A40" s="64">
        <f t="shared" si="1"/>
        <v>0</v>
      </c>
      <c r="B40" s="146"/>
      <c r="C40" s="138"/>
      <c r="D40" s="88"/>
      <c r="E40" s="95"/>
      <c r="F40" s="75"/>
      <c r="G40" s="75">
        <f>E40*F40</f>
        <v>0</v>
      </c>
      <c r="H40" s="72"/>
      <c r="I40" s="80"/>
    </row>
    <row r="41" spans="1:9" ht="14.1" customHeight="1" x14ac:dyDescent="0.15">
      <c r="A41" s="64">
        <f t="shared" si="1"/>
        <v>0</v>
      </c>
      <c r="B41" s="146"/>
      <c r="C41" s="138"/>
      <c r="D41" s="88"/>
      <c r="E41" s="69"/>
      <c r="F41" s="75"/>
      <c r="G41" s="75">
        <f>E41*F41</f>
        <v>0</v>
      </c>
      <c r="H41" s="72"/>
      <c r="I41" s="80"/>
    </row>
    <row r="42" spans="1:9" ht="14.1" customHeight="1" x14ac:dyDescent="0.15">
      <c r="A42" s="64">
        <f t="shared" si="1"/>
        <v>0</v>
      </c>
      <c r="B42" s="146"/>
      <c r="C42" s="138"/>
      <c r="D42" s="88"/>
      <c r="E42" s="69"/>
      <c r="F42" s="75"/>
      <c r="G42" s="75">
        <f>E42*F42</f>
        <v>0</v>
      </c>
      <c r="H42" s="72"/>
      <c r="I42" s="80"/>
    </row>
    <row r="43" spans="1:9" ht="14.1" customHeight="1" x14ac:dyDescent="0.15">
      <c r="A43" s="64">
        <f t="shared" si="1"/>
        <v>0</v>
      </c>
      <c r="B43" s="146"/>
      <c r="C43" s="138"/>
      <c r="D43" s="139" t="s">
        <v>61</v>
      </c>
      <c r="E43" s="140"/>
      <c r="F43" s="141"/>
      <c r="G43" s="85">
        <f>SUM(G39:G42)</f>
        <v>0</v>
      </c>
      <c r="H43" s="78"/>
      <c r="I43" s="73"/>
    </row>
    <row r="44" spans="1:9" ht="14.1" customHeight="1" x14ac:dyDescent="0.15">
      <c r="A44" s="64">
        <f t="shared" si="1"/>
        <v>0</v>
      </c>
      <c r="B44" s="146"/>
      <c r="C44" s="138" t="s">
        <v>69</v>
      </c>
      <c r="D44" s="86"/>
      <c r="E44" s="96"/>
      <c r="F44" s="71"/>
      <c r="G44" s="71">
        <f>E44*F44</f>
        <v>0</v>
      </c>
      <c r="H44" s="72"/>
      <c r="I44" s="80"/>
    </row>
    <row r="45" spans="1:9" ht="14.1" customHeight="1" x14ac:dyDescent="0.15">
      <c r="A45" s="64">
        <f t="shared" si="1"/>
        <v>0</v>
      </c>
      <c r="B45" s="146"/>
      <c r="C45" s="138"/>
      <c r="D45" s="86"/>
      <c r="E45" s="96"/>
      <c r="F45" s="71"/>
      <c r="G45" s="71">
        <f>E45*F45</f>
        <v>0</v>
      </c>
      <c r="H45" s="97"/>
      <c r="I45" s="80"/>
    </row>
    <row r="46" spans="1:9" ht="14.1" customHeight="1" x14ac:dyDescent="0.15">
      <c r="A46" s="64">
        <f t="shared" si="1"/>
        <v>0</v>
      </c>
      <c r="B46" s="146"/>
      <c r="C46" s="138"/>
      <c r="D46" s="88"/>
      <c r="E46" s="93"/>
      <c r="F46" s="75"/>
      <c r="G46" s="75"/>
      <c r="H46" s="72"/>
      <c r="I46" s="80"/>
    </row>
    <row r="47" spans="1:9" ht="14.1" customHeight="1" x14ac:dyDescent="0.15">
      <c r="A47" s="64">
        <f t="shared" si="1"/>
        <v>0</v>
      </c>
      <c r="B47" s="146"/>
      <c r="C47" s="138"/>
      <c r="D47" s="139" t="s">
        <v>61</v>
      </c>
      <c r="E47" s="140"/>
      <c r="F47" s="141"/>
      <c r="G47" s="85">
        <f>SUM(G44:G46)</f>
        <v>0</v>
      </c>
      <c r="H47" s="78"/>
      <c r="I47" s="73"/>
    </row>
    <row r="48" spans="1:9" ht="14.1" customHeight="1" thickBot="1" x14ac:dyDescent="0.2">
      <c r="A48" s="64"/>
      <c r="B48" s="147"/>
      <c r="C48" s="142" t="s">
        <v>70</v>
      </c>
      <c r="D48" s="143"/>
      <c r="E48" s="143"/>
      <c r="F48" s="144"/>
      <c r="G48" s="98">
        <f>SUM(G47,G38,G43,G35,G17,G22,G13)</f>
        <v>0</v>
      </c>
      <c r="H48" s="99"/>
      <c r="I48" s="100"/>
    </row>
    <row r="49" spans="1:11" ht="14.1" customHeight="1" x14ac:dyDescent="0.15">
      <c r="A49" s="64"/>
    </row>
    <row r="50" spans="1:11" ht="14.1" customHeight="1" x14ac:dyDescent="0.15">
      <c r="A50" s="64"/>
      <c r="B50" s="57" t="s">
        <v>71</v>
      </c>
      <c r="G50" s="114" t="s">
        <v>72</v>
      </c>
      <c r="H50" s="115"/>
      <c r="I50" s="101"/>
      <c r="K50" s="57" t="s">
        <v>73</v>
      </c>
    </row>
    <row r="51" spans="1:11" ht="14.1" customHeight="1" x14ac:dyDescent="0.15">
      <c r="A51" s="64" t="s">
        <v>59</v>
      </c>
      <c r="B51" s="116" t="s">
        <v>74</v>
      </c>
      <c r="C51" s="116"/>
      <c r="D51" s="116"/>
      <c r="E51" s="102">
        <f>SUMIF(I8:I47,A51,G8:G47)</f>
        <v>0</v>
      </c>
      <c r="F51" s="57" t="s">
        <v>75</v>
      </c>
      <c r="G51" s="117" t="s">
        <v>76</v>
      </c>
      <c r="H51" s="118"/>
      <c r="I51" s="119"/>
      <c r="K51" s="103">
        <f>SUM(E51:E53)</f>
        <v>0</v>
      </c>
    </row>
    <row r="52" spans="1:11" ht="14.1" customHeight="1" x14ac:dyDescent="0.15">
      <c r="A52" s="64" t="s">
        <v>77</v>
      </c>
      <c r="B52" s="116" t="s">
        <v>78</v>
      </c>
      <c r="C52" s="123"/>
      <c r="D52" s="123"/>
      <c r="E52" s="102">
        <f>SUMIF($I$8:$I$47,A52,$G$8:$G$47)</f>
        <v>0</v>
      </c>
      <c r="F52" s="57" t="s">
        <v>75</v>
      </c>
      <c r="G52" s="124" t="s">
        <v>79</v>
      </c>
      <c r="H52" s="125"/>
      <c r="I52" s="126"/>
      <c r="K52" s="57" t="s">
        <v>80</v>
      </c>
    </row>
    <row r="53" spans="1:11" ht="14.1" customHeight="1" x14ac:dyDescent="0.15">
      <c r="A53" s="64" t="s">
        <v>88</v>
      </c>
      <c r="B53" s="116" t="s">
        <v>90</v>
      </c>
      <c r="C53" s="127"/>
      <c r="D53" s="127"/>
      <c r="E53" s="102">
        <f>SUMIF($I$8:$I$47,A53,$G$8:$G$47)</f>
        <v>0</v>
      </c>
      <c r="F53" s="57" t="s">
        <v>75</v>
      </c>
      <c r="G53" s="117"/>
      <c r="H53" s="118"/>
      <c r="I53" s="119"/>
      <c r="K53" s="57" t="s">
        <v>81</v>
      </c>
    </row>
    <row r="54" spans="1:11" ht="14.1" customHeight="1" thickBot="1" x14ac:dyDescent="0.2"/>
    <row r="55" spans="1:11" ht="14.1" customHeight="1" x14ac:dyDescent="0.15">
      <c r="B55" s="128" t="s">
        <v>82</v>
      </c>
      <c r="C55" s="129"/>
      <c r="D55" s="129" t="s">
        <v>83</v>
      </c>
      <c r="E55" s="129"/>
      <c r="F55" s="129"/>
      <c r="G55" s="132">
        <f>ROUNDDOWN(D56*1,-3)</f>
        <v>0</v>
      </c>
      <c r="H55" s="134" t="s">
        <v>91</v>
      </c>
      <c r="I55" s="135"/>
      <c r="K55" s="104" t="e">
        <f>E51/G48</f>
        <v>#DIV/0!</v>
      </c>
    </row>
    <row r="56" spans="1:11" ht="14.1" customHeight="1" thickBot="1" x14ac:dyDescent="0.2">
      <c r="B56" s="130"/>
      <c r="C56" s="131"/>
      <c r="D56" s="105">
        <f>+G48</f>
        <v>0</v>
      </c>
      <c r="E56" s="106" t="s">
        <v>89</v>
      </c>
      <c r="F56" s="107"/>
      <c r="G56" s="133"/>
      <c r="H56" s="136"/>
      <c r="I56" s="137"/>
    </row>
    <row r="57" spans="1:11" ht="14.1" customHeight="1" x14ac:dyDescent="0.15">
      <c r="B57" s="120"/>
      <c r="C57" s="120"/>
      <c r="D57" s="108"/>
      <c r="F57" s="108"/>
    </row>
    <row r="58" spans="1:11" ht="14.1" customHeight="1" x14ac:dyDescent="0.15">
      <c r="B58" s="57" t="s">
        <v>84</v>
      </c>
    </row>
    <row r="59" spans="1:11" ht="14.1" customHeight="1" x14ac:dyDescent="0.15">
      <c r="B59" s="109" t="s">
        <v>85</v>
      </c>
      <c r="C59" s="110"/>
      <c r="D59" s="121" t="s">
        <v>86</v>
      </c>
      <c r="E59" s="121"/>
      <c r="F59" s="121"/>
      <c r="G59" s="121"/>
      <c r="H59" s="121"/>
      <c r="I59" s="122"/>
    </row>
    <row r="60" spans="1:11" ht="14.1" customHeight="1" x14ac:dyDescent="0.15">
      <c r="B60" s="111" t="s">
        <v>87</v>
      </c>
      <c r="C60" s="109"/>
      <c r="D60" s="112"/>
      <c r="E60" s="112"/>
      <c r="F60" s="112"/>
      <c r="G60" s="112"/>
      <c r="H60" s="112"/>
      <c r="I60" s="113"/>
    </row>
  </sheetData>
  <mergeCells count="47">
    <mergeCell ref="G1:H1"/>
    <mergeCell ref="B2:D2"/>
    <mergeCell ref="E2:G2"/>
    <mergeCell ref="H2:I2"/>
    <mergeCell ref="B3:B5"/>
    <mergeCell ref="C3:D3"/>
    <mergeCell ref="E3:G3"/>
    <mergeCell ref="H3:I3"/>
    <mergeCell ref="C4:D4"/>
    <mergeCell ref="E4:G4"/>
    <mergeCell ref="H4:I4"/>
    <mergeCell ref="C5:D5"/>
    <mergeCell ref="E5:G5"/>
    <mergeCell ref="H5:I5"/>
    <mergeCell ref="B7:B48"/>
    <mergeCell ref="C7:D7"/>
    <mergeCell ref="C8:C13"/>
    <mergeCell ref="D8:D10"/>
    <mergeCell ref="D11:D12"/>
    <mergeCell ref="D13:F13"/>
    <mergeCell ref="C14:C17"/>
    <mergeCell ref="D15:D16"/>
    <mergeCell ref="D17:F17"/>
    <mergeCell ref="C18:C22"/>
    <mergeCell ref="D18:D20"/>
    <mergeCell ref="D22:F22"/>
    <mergeCell ref="C23:C35"/>
    <mergeCell ref="D35:F35"/>
    <mergeCell ref="C36:C38"/>
    <mergeCell ref="D38:F38"/>
    <mergeCell ref="C39:C43"/>
    <mergeCell ref="D43:F43"/>
    <mergeCell ref="C44:C47"/>
    <mergeCell ref="D47:F47"/>
    <mergeCell ref="C48:F48"/>
    <mergeCell ref="G50:H50"/>
    <mergeCell ref="B51:D51"/>
    <mergeCell ref="G51:I51"/>
    <mergeCell ref="B57:C57"/>
    <mergeCell ref="D59:I59"/>
    <mergeCell ref="B52:D52"/>
    <mergeCell ref="G52:I53"/>
    <mergeCell ref="B53:D53"/>
    <mergeCell ref="B55:C56"/>
    <mergeCell ref="D55:F55"/>
    <mergeCell ref="G55:G56"/>
    <mergeCell ref="H55:I56"/>
  </mergeCells>
  <phoneticPr fontId="1"/>
  <pageMargins left="0.78740157480314965" right="0.11811023622047245" top="0.19685039370078741" bottom="0" header="0" footer="0"/>
  <pageSetup paperSize="9" firstPageNumber="31" orientation="portrait" useFirstPageNumber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E5D2-7458-4FF2-8D27-1F89094ED5FE}">
  <sheetPr>
    <tabColor rgb="FFFFC000"/>
  </sheetPr>
  <dimension ref="B1:J57"/>
  <sheetViews>
    <sheetView showGridLines="0" tabSelected="1" zoomScale="110" zoomScaleNormal="110" workbookViewId="0"/>
  </sheetViews>
  <sheetFormatPr defaultRowHeight="13.5" x14ac:dyDescent="0.15"/>
  <cols>
    <col min="1" max="1" width="5.625" style="1" customWidth="1"/>
    <col min="2" max="2" width="3.625" style="1" customWidth="1"/>
    <col min="3" max="3" width="13.75" style="1" bestFit="1" customWidth="1"/>
    <col min="4" max="4" width="12.75" style="1" bestFit="1" customWidth="1"/>
    <col min="5" max="5" width="7.625" style="1" customWidth="1"/>
    <col min="6" max="6" width="7.375" style="1" customWidth="1"/>
    <col min="7" max="7" width="11.375" style="1" customWidth="1"/>
    <col min="8" max="8" width="16.875" style="1" bestFit="1" customWidth="1"/>
    <col min="9" max="9" width="7.375" style="2" customWidth="1"/>
    <col min="10" max="10" width="1.625" style="1" customWidth="1"/>
    <col min="11" max="16384" width="9" style="1"/>
  </cols>
  <sheetData>
    <row r="1" spans="2:10" s="3" customFormat="1" x14ac:dyDescent="0.15">
      <c r="I1" s="4"/>
    </row>
    <row r="2" spans="2:10" s="3" customFormat="1" ht="14.25" x14ac:dyDescent="0.15">
      <c r="B2" s="58" t="s">
        <v>42</v>
      </c>
      <c r="C2" s="5"/>
      <c r="D2" s="5"/>
      <c r="E2" s="5"/>
      <c r="F2" s="5"/>
      <c r="G2" s="168"/>
      <c r="H2" s="168"/>
      <c r="I2" s="4"/>
    </row>
    <row r="3" spans="2:10" s="3" customFormat="1" ht="11.25" customHeight="1" thickBot="1" x14ac:dyDescent="0.2">
      <c r="B3" s="3" t="s">
        <v>0</v>
      </c>
      <c r="I3" s="4"/>
    </row>
    <row r="4" spans="2:10" s="3" customFormat="1" ht="15.75" customHeight="1" x14ac:dyDescent="0.15">
      <c r="B4" s="169" t="s">
        <v>1</v>
      </c>
      <c r="C4" s="170"/>
      <c r="D4" s="170"/>
      <c r="E4" s="170" t="s">
        <v>92</v>
      </c>
      <c r="F4" s="170"/>
      <c r="G4" s="170"/>
      <c r="H4" s="171" t="s">
        <v>2</v>
      </c>
      <c r="I4" s="172"/>
    </row>
    <row r="5" spans="2:10" s="3" customFormat="1" ht="15.75" customHeight="1" x14ac:dyDescent="0.15">
      <c r="B5" s="173" t="s">
        <v>32</v>
      </c>
      <c r="C5" s="176" t="s">
        <v>12</v>
      </c>
      <c r="D5" s="176"/>
      <c r="E5" s="177"/>
      <c r="F5" s="178"/>
      <c r="G5" s="179"/>
      <c r="H5" s="180"/>
      <c r="I5" s="181"/>
      <c r="J5" s="6"/>
    </row>
    <row r="6" spans="2:10" s="3" customFormat="1" ht="15.75" customHeight="1" x14ac:dyDescent="0.15">
      <c r="B6" s="174"/>
      <c r="C6" s="176" t="s">
        <v>13</v>
      </c>
      <c r="D6" s="176"/>
      <c r="E6" s="177"/>
      <c r="F6" s="178"/>
      <c r="G6" s="179"/>
      <c r="H6" s="180"/>
      <c r="I6" s="181"/>
    </row>
    <row r="7" spans="2:10" s="3" customFormat="1" ht="15.75" customHeight="1" thickBot="1" x14ac:dyDescent="0.2">
      <c r="B7" s="175"/>
      <c r="C7" s="192" t="s">
        <v>35</v>
      </c>
      <c r="D7" s="193"/>
      <c r="E7" s="194"/>
      <c r="F7" s="195"/>
      <c r="G7" s="193"/>
      <c r="H7" s="182"/>
      <c r="I7" s="183"/>
    </row>
    <row r="8" spans="2:10" s="3" customFormat="1" ht="15.75" customHeight="1" thickBot="1" x14ac:dyDescent="0.2">
      <c r="B8" s="7"/>
      <c r="C8" s="8"/>
      <c r="D8" s="9"/>
      <c r="E8" s="10"/>
      <c r="F8" s="9"/>
      <c r="G8" s="8"/>
      <c r="H8" s="6"/>
      <c r="I8" s="8"/>
    </row>
    <row r="9" spans="2:10" s="3" customFormat="1" ht="27" x14ac:dyDescent="0.15">
      <c r="B9" s="215" t="s">
        <v>33</v>
      </c>
      <c r="C9" s="170" t="s">
        <v>4</v>
      </c>
      <c r="D9" s="170"/>
      <c r="E9" s="11" t="s">
        <v>5</v>
      </c>
      <c r="F9" s="12" t="s">
        <v>36</v>
      </c>
      <c r="G9" s="12" t="s">
        <v>37</v>
      </c>
      <c r="H9" s="13" t="s">
        <v>3</v>
      </c>
      <c r="I9" s="14" t="s">
        <v>34</v>
      </c>
    </row>
    <row r="10" spans="2:10" s="3" customFormat="1" ht="15.75" customHeight="1" x14ac:dyDescent="0.15">
      <c r="B10" s="216"/>
      <c r="C10" s="187" t="s">
        <v>7</v>
      </c>
      <c r="D10" s="188" t="s">
        <v>14</v>
      </c>
      <c r="E10" s="15"/>
      <c r="F10" s="16"/>
      <c r="G10" s="17"/>
      <c r="H10" s="18"/>
      <c r="I10" s="73" t="s">
        <v>59</v>
      </c>
    </row>
    <row r="11" spans="2:10" s="3" customFormat="1" ht="15.75" customHeight="1" x14ac:dyDescent="0.15">
      <c r="B11" s="216"/>
      <c r="C11" s="187"/>
      <c r="D11" s="189"/>
      <c r="E11" s="20"/>
      <c r="F11" s="17"/>
      <c r="G11" s="17"/>
      <c r="H11" s="18"/>
      <c r="I11" s="19"/>
    </row>
    <row r="12" spans="2:10" s="3" customFormat="1" ht="15.75" customHeight="1" x14ac:dyDescent="0.15">
      <c r="B12" s="216"/>
      <c r="C12" s="187"/>
      <c r="D12" s="189"/>
      <c r="E12" s="15"/>
      <c r="F12" s="16"/>
      <c r="G12" s="17"/>
      <c r="H12" s="21"/>
      <c r="I12" s="19"/>
    </row>
    <row r="13" spans="2:10" s="3" customFormat="1" ht="15.75" customHeight="1" x14ac:dyDescent="0.15">
      <c r="B13" s="216"/>
      <c r="C13" s="187"/>
      <c r="D13" s="190"/>
      <c r="E13" s="15"/>
      <c r="F13" s="16"/>
      <c r="G13" s="17"/>
      <c r="H13" s="18"/>
      <c r="I13" s="19"/>
    </row>
    <row r="14" spans="2:10" s="3" customFormat="1" ht="15.75" customHeight="1" x14ac:dyDescent="0.15">
      <c r="B14" s="216"/>
      <c r="C14" s="187"/>
      <c r="D14" s="188" t="s">
        <v>15</v>
      </c>
      <c r="E14" s="22"/>
      <c r="F14" s="16"/>
      <c r="G14" s="17"/>
      <c r="H14" s="18"/>
      <c r="I14" s="19"/>
    </row>
    <row r="15" spans="2:10" s="3" customFormat="1" ht="15.75" customHeight="1" x14ac:dyDescent="0.15">
      <c r="B15" s="216"/>
      <c r="C15" s="187"/>
      <c r="D15" s="190"/>
      <c r="E15" s="22"/>
      <c r="F15" s="16"/>
      <c r="G15" s="17"/>
      <c r="H15" s="18"/>
      <c r="I15" s="19"/>
    </row>
    <row r="16" spans="2:10" s="3" customFormat="1" ht="15.75" customHeight="1" x14ac:dyDescent="0.15">
      <c r="B16" s="216"/>
      <c r="C16" s="187"/>
      <c r="D16" s="184" t="s">
        <v>19</v>
      </c>
      <c r="E16" s="185"/>
      <c r="F16" s="186"/>
      <c r="G16" s="23"/>
      <c r="H16" s="18"/>
      <c r="I16" s="19"/>
    </row>
    <row r="17" spans="2:9" s="3" customFormat="1" ht="15.75" customHeight="1" x14ac:dyDescent="0.15">
      <c r="B17" s="216"/>
      <c r="C17" s="187" t="s">
        <v>8</v>
      </c>
      <c r="D17" s="24" t="s">
        <v>14</v>
      </c>
      <c r="E17" s="25"/>
      <c r="F17" s="16"/>
      <c r="G17" s="17"/>
      <c r="H17" s="18"/>
      <c r="I17" s="19"/>
    </row>
    <row r="18" spans="2:9" s="3" customFormat="1" ht="15.75" customHeight="1" x14ac:dyDescent="0.15">
      <c r="B18" s="216"/>
      <c r="C18" s="187"/>
      <c r="D18" s="26" t="s">
        <v>15</v>
      </c>
      <c r="E18" s="22"/>
      <c r="F18" s="16"/>
      <c r="G18" s="17"/>
      <c r="H18" s="18"/>
      <c r="I18" s="19"/>
    </row>
    <row r="19" spans="2:9" s="3" customFormat="1" ht="15.75" customHeight="1" x14ac:dyDescent="0.15">
      <c r="B19" s="216"/>
      <c r="C19" s="187"/>
      <c r="D19" s="184" t="s">
        <v>19</v>
      </c>
      <c r="E19" s="185"/>
      <c r="F19" s="186"/>
      <c r="G19" s="27"/>
      <c r="H19" s="18"/>
      <c r="I19" s="19"/>
    </row>
    <row r="20" spans="2:9" s="3" customFormat="1" ht="15.75" customHeight="1" x14ac:dyDescent="0.15">
      <c r="B20" s="216"/>
      <c r="C20" s="187" t="s">
        <v>17</v>
      </c>
      <c r="D20" s="188" t="s">
        <v>16</v>
      </c>
      <c r="E20" s="20"/>
      <c r="F20" s="17"/>
      <c r="G20" s="17"/>
      <c r="H20" s="21"/>
      <c r="I20" s="19"/>
    </row>
    <row r="21" spans="2:9" s="3" customFormat="1" ht="15.75" customHeight="1" x14ac:dyDescent="0.15">
      <c r="B21" s="216"/>
      <c r="C21" s="187"/>
      <c r="D21" s="189"/>
      <c r="E21" s="15"/>
      <c r="F21" s="17"/>
      <c r="G21" s="17"/>
      <c r="H21" s="21"/>
      <c r="I21" s="19"/>
    </row>
    <row r="22" spans="2:9" s="3" customFormat="1" ht="15.75" customHeight="1" x14ac:dyDescent="0.15">
      <c r="B22" s="216"/>
      <c r="C22" s="187"/>
      <c r="D22" s="189"/>
      <c r="E22" s="20"/>
      <c r="F22" s="17"/>
      <c r="G22" s="17"/>
      <c r="H22" s="21"/>
      <c r="I22" s="19"/>
    </row>
    <row r="23" spans="2:9" s="3" customFormat="1" ht="15.75" customHeight="1" x14ac:dyDescent="0.15">
      <c r="B23" s="216"/>
      <c r="C23" s="187"/>
      <c r="D23" s="190"/>
      <c r="E23" s="15"/>
      <c r="F23" s="17"/>
      <c r="G23" s="17"/>
      <c r="H23" s="18"/>
      <c r="I23" s="19"/>
    </row>
    <row r="24" spans="2:9" s="3" customFormat="1" ht="15.75" customHeight="1" x14ac:dyDescent="0.15">
      <c r="B24" s="216"/>
      <c r="C24" s="187"/>
      <c r="D24" s="28" t="s">
        <v>11</v>
      </c>
      <c r="E24" s="22"/>
      <c r="F24" s="17"/>
      <c r="G24" s="17"/>
      <c r="H24" s="18"/>
      <c r="I24" s="19"/>
    </row>
    <row r="25" spans="2:9" s="3" customFormat="1" ht="15.75" customHeight="1" x14ac:dyDescent="0.15">
      <c r="B25" s="216"/>
      <c r="C25" s="187"/>
      <c r="D25" s="184" t="s">
        <v>19</v>
      </c>
      <c r="E25" s="185"/>
      <c r="F25" s="186"/>
      <c r="G25" s="29"/>
      <c r="H25" s="18"/>
      <c r="I25" s="19"/>
    </row>
    <row r="26" spans="2:9" s="3" customFormat="1" ht="15.75" customHeight="1" x14ac:dyDescent="0.15">
      <c r="B26" s="216"/>
      <c r="C26" s="187" t="s">
        <v>18</v>
      </c>
      <c r="D26" s="30"/>
      <c r="E26" s="31"/>
      <c r="F26" s="17"/>
      <c r="G26" s="17"/>
      <c r="H26" s="21"/>
      <c r="I26" s="19"/>
    </row>
    <row r="27" spans="2:9" s="3" customFormat="1" ht="15.75" customHeight="1" x14ac:dyDescent="0.15">
      <c r="B27" s="216"/>
      <c r="C27" s="187"/>
      <c r="D27" s="32"/>
      <c r="E27" s="33"/>
      <c r="F27" s="17"/>
      <c r="G27" s="17"/>
      <c r="H27" s="21"/>
      <c r="I27" s="19"/>
    </row>
    <row r="28" spans="2:9" s="3" customFormat="1" ht="15.75" customHeight="1" x14ac:dyDescent="0.15">
      <c r="B28" s="216"/>
      <c r="C28" s="187"/>
      <c r="D28" s="32"/>
      <c r="E28" s="34"/>
      <c r="F28" s="17"/>
      <c r="G28" s="17"/>
      <c r="H28" s="21"/>
      <c r="I28" s="19"/>
    </row>
    <row r="29" spans="2:9" s="3" customFormat="1" ht="15.75" customHeight="1" x14ac:dyDescent="0.15">
      <c r="B29" s="216"/>
      <c r="C29" s="187"/>
      <c r="D29" s="32"/>
      <c r="E29" s="33"/>
      <c r="F29" s="17"/>
      <c r="G29" s="17"/>
      <c r="H29" s="18"/>
      <c r="I29" s="19"/>
    </row>
    <row r="30" spans="2:9" s="3" customFormat="1" ht="15.75" customHeight="1" x14ac:dyDescent="0.15">
      <c r="B30" s="216"/>
      <c r="C30" s="187"/>
      <c r="D30" s="32"/>
      <c r="E30" s="33"/>
      <c r="F30" s="17"/>
      <c r="G30" s="17"/>
      <c r="H30" s="18"/>
      <c r="I30" s="19"/>
    </row>
    <row r="31" spans="2:9" s="3" customFormat="1" ht="15.75" customHeight="1" x14ac:dyDescent="0.15">
      <c r="B31" s="216"/>
      <c r="C31" s="187"/>
      <c r="D31" s="32"/>
      <c r="E31" s="35"/>
      <c r="F31" s="17"/>
      <c r="G31" s="17"/>
      <c r="H31" s="18"/>
      <c r="I31" s="19"/>
    </row>
    <row r="32" spans="2:9" s="3" customFormat="1" ht="15.75" customHeight="1" x14ac:dyDescent="0.15">
      <c r="B32" s="216"/>
      <c r="C32" s="187"/>
      <c r="D32" s="32"/>
      <c r="E32" s="26"/>
      <c r="F32" s="17"/>
      <c r="G32" s="17"/>
      <c r="H32" s="18"/>
      <c r="I32" s="19"/>
    </row>
    <row r="33" spans="2:9" s="3" customFormat="1" ht="15.75" customHeight="1" x14ac:dyDescent="0.15">
      <c r="B33" s="216"/>
      <c r="C33" s="187"/>
      <c r="D33" s="184" t="s">
        <v>19</v>
      </c>
      <c r="E33" s="185"/>
      <c r="F33" s="186"/>
      <c r="G33" s="29"/>
      <c r="H33" s="18"/>
      <c r="I33" s="19"/>
    </row>
    <row r="34" spans="2:9" s="3" customFormat="1" ht="15.75" customHeight="1" x14ac:dyDescent="0.15">
      <c r="B34" s="216"/>
      <c r="C34" s="187" t="s">
        <v>20</v>
      </c>
      <c r="D34" s="32"/>
      <c r="E34" s="22"/>
      <c r="F34" s="17"/>
      <c r="G34" s="17"/>
      <c r="H34" s="18"/>
      <c r="I34" s="19"/>
    </row>
    <row r="35" spans="2:9" s="3" customFormat="1" ht="15.75" customHeight="1" x14ac:dyDescent="0.15">
      <c r="B35" s="216"/>
      <c r="C35" s="187"/>
      <c r="D35" s="32"/>
      <c r="E35" s="22"/>
      <c r="F35" s="36"/>
      <c r="G35" s="17"/>
      <c r="H35" s="18"/>
      <c r="I35" s="19"/>
    </row>
    <row r="36" spans="2:9" s="3" customFormat="1" ht="15.75" customHeight="1" x14ac:dyDescent="0.15">
      <c r="B36" s="216"/>
      <c r="C36" s="187"/>
      <c r="D36" s="184" t="s">
        <v>19</v>
      </c>
      <c r="E36" s="185"/>
      <c r="F36" s="186"/>
      <c r="G36" s="29"/>
      <c r="H36" s="18"/>
      <c r="I36" s="19"/>
    </row>
    <row r="37" spans="2:9" s="3" customFormat="1" ht="15.75" customHeight="1" x14ac:dyDescent="0.15">
      <c r="B37" s="216"/>
      <c r="C37" s="187" t="s">
        <v>9</v>
      </c>
      <c r="D37" s="32"/>
      <c r="E37" s="15"/>
      <c r="F37" s="17"/>
      <c r="G37" s="17"/>
      <c r="H37" s="18"/>
      <c r="I37" s="19"/>
    </row>
    <row r="38" spans="2:9" s="3" customFormat="1" ht="15.75" customHeight="1" x14ac:dyDescent="0.15">
      <c r="B38" s="216"/>
      <c r="C38" s="187"/>
      <c r="D38" s="32"/>
      <c r="E38" s="15"/>
      <c r="F38" s="17"/>
      <c r="G38" s="17"/>
      <c r="H38" s="18"/>
      <c r="I38" s="19"/>
    </row>
    <row r="39" spans="2:9" s="3" customFormat="1" ht="15.75" customHeight="1" x14ac:dyDescent="0.15">
      <c r="B39" s="216"/>
      <c r="C39" s="187"/>
      <c r="D39" s="32"/>
      <c r="E39" s="15"/>
      <c r="F39" s="17"/>
      <c r="G39" s="17"/>
      <c r="H39" s="18"/>
      <c r="I39" s="19"/>
    </row>
    <row r="40" spans="2:9" s="3" customFormat="1" ht="15.75" customHeight="1" x14ac:dyDescent="0.15">
      <c r="B40" s="216"/>
      <c r="C40" s="187"/>
      <c r="D40" s="184" t="s">
        <v>19</v>
      </c>
      <c r="E40" s="185"/>
      <c r="F40" s="186"/>
      <c r="G40" s="29"/>
      <c r="H40" s="18"/>
      <c r="I40" s="19"/>
    </row>
    <row r="41" spans="2:9" s="3" customFormat="1" ht="15.75" customHeight="1" x14ac:dyDescent="0.15">
      <c r="B41" s="216"/>
      <c r="C41" s="187" t="s">
        <v>10</v>
      </c>
      <c r="D41" s="32"/>
      <c r="E41" s="37"/>
      <c r="F41" s="17"/>
      <c r="G41" s="17"/>
      <c r="H41" s="18"/>
      <c r="I41" s="19"/>
    </row>
    <row r="42" spans="2:9" s="3" customFormat="1" ht="15.75" customHeight="1" x14ac:dyDescent="0.15">
      <c r="B42" s="216"/>
      <c r="C42" s="187"/>
      <c r="D42" s="32"/>
      <c r="E42" s="38"/>
      <c r="F42" s="17"/>
      <c r="G42" s="17"/>
      <c r="H42" s="39"/>
      <c r="I42" s="19"/>
    </row>
    <row r="43" spans="2:9" s="3" customFormat="1" ht="15.75" customHeight="1" x14ac:dyDescent="0.15">
      <c r="B43" s="216"/>
      <c r="C43" s="187"/>
      <c r="D43" s="32"/>
      <c r="E43" s="37"/>
      <c r="F43" s="17"/>
      <c r="G43" s="17"/>
      <c r="H43" s="18"/>
      <c r="I43" s="19"/>
    </row>
    <row r="44" spans="2:9" s="3" customFormat="1" ht="15.75" customHeight="1" x14ac:dyDescent="0.15">
      <c r="B44" s="216"/>
      <c r="C44" s="187"/>
      <c r="D44" s="184" t="s">
        <v>19</v>
      </c>
      <c r="E44" s="185"/>
      <c r="F44" s="186"/>
      <c r="G44" s="29"/>
      <c r="H44" s="18"/>
      <c r="I44" s="19"/>
    </row>
    <row r="45" spans="2:9" s="3" customFormat="1" ht="18" customHeight="1" thickBot="1" x14ac:dyDescent="0.2">
      <c r="B45" s="217"/>
      <c r="C45" s="192" t="s">
        <v>21</v>
      </c>
      <c r="D45" s="195"/>
      <c r="E45" s="195"/>
      <c r="F45" s="193"/>
      <c r="G45" s="40"/>
      <c r="H45" s="41"/>
      <c r="I45" s="42"/>
    </row>
    <row r="46" spans="2:9" s="3" customFormat="1" ht="9.9499999999999993" customHeight="1" x14ac:dyDescent="0.15">
      <c r="B46" s="43"/>
      <c r="C46" s="43"/>
      <c r="D46" s="43"/>
      <c r="E46" s="43"/>
      <c r="F46" s="43"/>
      <c r="G46" s="43"/>
      <c r="H46" s="43"/>
      <c r="I46" s="4"/>
    </row>
    <row r="47" spans="2:9" s="3" customFormat="1" ht="15" customHeight="1" x14ac:dyDescent="0.15">
      <c r="B47" s="3" t="s">
        <v>25</v>
      </c>
      <c r="D47" s="43"/>
      <c r="E47" s="43"/>
      <c r="F47" s="43"/>
      <c r="G47" s="188" t="s">
        <v>30</v>
      </c>
      <c r="H47" s="198"/>
      <c r="I47" s="44"/>
    </row>
    <row r="48" spans="2:9" s="3" customFormat="1" ht="15" customHeight="1" x14ac:dyDescent="0.15">
      <c r="B48" s="56" t="s">
        <v>28</v>
      </c>
      <c r="C48" s="51"/>
      <c r="D48" s="45"/>
      <c r="E48" s="46"/>
      <c r="F48" s="43" t="s">
        <v>6</v>
      </c>
      <c r="G48" s="199" t="s">
        <v>26</v>
      </c>
      <c r="H48" s="200"/>
      <c r="I48" s="201"/>
    </row>
    <row r="49" spans="2:9" s="3" customFormat="1" ht="15" customHeight="1" x14ac:dyDescent="0.15">
      <c r="B49" s="56" t="s">
        <v>29</v>
      </c>
      <c r="C49" s="51"/>
      <c r="D49" s="45"/>
      <c r="E49" s="46"/>
      <c r="F49" s="43" t="s">
        <v>6</v>
      </c>
      <c r="G49" s="202" t="s">
        <v>31</v>
      </c>
      <c r="H49" s="203"/>
      <c r="I49" s="204"/>
    </row>
    <row r="50" spans="2:9" s="3" customFormat="1" ht="15" customHeight="1" x14ac:dyDescent="0.15">
      <c r="B50" s="116" t="s">
        <v>90</v>
      </c>
      <c r="C50" s="127"/>
      <c r="D50" s="127"/>
      <c r="E50" s="46"/>
      <c r="F50" s="43" t="s">
        <v>6</v>
      </c>
      <c r="G50" s="199"/>
      <c r="H50" s="200"/>
      <c r="I50" s="201"/>
    </row>
    <row r="51" spans="2:9" s="3" customFormat="1" ht="9.9499999999999993" customHeight="1" thickBot="1" x14ac:dyDescent="0.2">
      <c r="B51" s="43"/>
      <c r="C51" s="43"/>
      <c r="D51" s="43"/>
      <c r="E51" s="43"/>
      <c r="F51" s="43"/>
      <c r="G51" s="43"/>
      <c r="H51" s="43"/>
      <c r="I51" s="4"/>
    </row>
    <row r="52" spans="2:9" s="3" customFormat="1" ht="15" customHeight="1" x14ac:dyDescent="0.15">
      <c r="B52" s="205" t="s">
        <v>23</v>
      </c>
      <c r="C52" s="206"/>
      <c r="D52" s="206" t="s">
        <v>22</v>
      </c>
      <c r="E52" s="206"/>
      <c r="F52" s="206"/>
      <c r="G52" s="209"/>
      <c r="H52" s="211" t="s">
        <v>39</v>
      </c>
      <c r="I52" s="212"/>
    </row>
    <row r="53" spans="2:9" s="3" customFormat="1" ht="15" customHeight="1" thickBot="1" x14ac:dyDescent="0.2">
      <c r="B53" s="207"/>
      <c r="C53" s="208"/>
      <c r="D53" s="47"/>
      <c r="E53" s="48" t="s">
        <v>41</v>
      </c>
      <c r="F53" s="49"/>
      <c r="G53" s="210"/>
      <c r="H53" s="213"/>
      <c r="I53" s="214"/>
    </row>
    <row r="54" spans="2:9" s="3" customFormat="1" ht="9.9499999999999993" customHeight="1" x14ac:dyDescent="0.15">
      <c r="B54" s="191"/>
      <c r="C54" s="191"/>
      <c r="D54" s="50"/>
      <c r="E54" s="43"/>
      <c r="F54" s="50"/>
      <c r="G54" s="43"/>
      <c r="H54" s="43"/>
      <c r="I54" s="4"/>
    </row>
    <row r="55" spans="2:9" s="51" customFormat="1" ht="17.25" customHeight="1" x14ac:dyDescent="0.15">
      <c r="B55" s="51" t="s">
        <v>24</v>
      </c>
      <c r="I55" s="52"/>
    </row>
    <row r="56" spans="2:9" s="51" customFormat="1" ht="20.100000000000001" customHeight="1" x14ac:dyDescent="0.15">
      <c r="B56" s="21" t="s">
        <v>38</v>
      </c>
      <c r="C56" s="53"/>
      <c r="D56" s="196" t="s">
        <v>27</v>
      </c>
      <c r="E56" s="196"/>
      <c r="F56" s="196"/>
      <c r="G56" s="196"/>
      <c r="H56" s="196"/>
      <c r="I56" s="197"/>
    </row>
    <row r="57" spans="2:9" s="51" customFormat="1" ht="20.100000000000001" customHeight="1" x14ac:dyDescent="0.15">
      <c r="B57" s="30" t="s">
        <v>40</v>
      </c>
      <c r="C57" s="21"/>
      <c r="D57" s="54"/>
      <c r="E57" s="54"/>
      <c r="F57" s="54"/>
      <c r="G57" s="54"/>
      <c r="H57" s="54"/>
      <c r="I57" s="55"/>
    </row>
  </sheetData>
  <mergeCells count="44">
    <mergeCell ref="D56:I56"/>
    <mergeCell ref="C45:F45"/>
    <mergeCell ref="G47:H47"/>
    <mergeCell ref="G48:I48"/>
    <mergeCell ref="G49:I50"/>
    <mergeCell ref="B52:C53"/>
    <mergeCell ref="D52:F52"/>
    <mergeCell ref="G52:G53"/>
    <mergeCell ref="H52:I53"/>
    <mergeCell ref="B9:B45"/>
    <mergeCell ref="C34:C36"/>
    <mergeCell ref="D36:F36"/>
    <mergeCell ref="C37:C40"/>
    <mergeCell ref="D40:F40"/>
    <mergeCell ref="C41:C44"/>
    <mergeCell ref="C17:C19"/>
    <mergeCell ref="D19:F19"/>
    <mergeCell ref="C20:C25"/>
    <mergeCell ref="D20:D23"/>
    <mergeCell ref="B54:C54"/>
    <mergeCell ref="C7:D7"/>
    <mergeCell ref="E7:G7"/>
    <mergeCell ref="B50:D50"/>
    <mergeCell ref="D25:F25"/>
    <mergeCell ref="D44:F44"/>
    <mergeCell ref="C26:C33"/>
    <mergeCell ref="D33:F33"/>
    <mergeCell ref="C9:D9"/>
    <mergeCell ref="C10:C16"/>
    <mergeCell ref="D10:D13"/>
    <mergeCell ref="D14:D15"/>
    <mergeCell ref="D16:F16"/>
    <mergeCell ref="G2:H2"/>
    <mergeCell ref="B4:D4"/>
    <mergeCell ref="E4:G4"/>
    <mergeCell ref="H4:I4"/>
    <mergeCell ref="B5:B7"/>
    <mergeCell ref="C5:D5"/>
    <mergeCell ref="E5:G5"/>
    <mergeCell ref="H5:I5"/>
    <mergeCell ref="C6:D6"/>
    <mergeCell ref="E6:G6"/>
    <mergeCell ref="H6:I6"/>
    <mergeCell ref="H7:I7"/>
  </mergeCells>
  <phoneticPr fontId="1"/>
  <pageMargins left="0.9055118110236221" right="0.70866141732283472" top="0.35433070866141736" bottom="0.15748031496062992" header="0.31496062992125984" footer="0.31496062992125984"/>
  <pageSetup paperSize="9" firstPageNumber="31" orientation="portrait" useFirstPageNumber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様式(計算式入)</vt:lpstr>
      <vt:lpstr>様式</vt:lpstr>
      <vt:lpstr>様式!Print_Area</vt:lpstr>
      <vt:lpstr>'様式(計算式入)'!Print_Area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専務</dc:creator>
  <cp:lastModifiedBy>yamaguchi</cp:lastModifiedBy>
  <cp:lastPrinted>2022-01-26T06:11:34Z</cp:lastPrinted>
  <dcterms:created xsi:type="dcterms:W3CDTF">2013-01-31T04:46:47Z</dcterms:created>
  <dcterms:modified xsi:type="dcterms:W3CDTF">2022-02-04T01:49:51Z</dcterms:modified>
</cp:coreProperties>
</file>